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amadou\Desktop\SERVICE ACCOMPAGNEMENT\TEMPLATE\"/>
    </mc:Choice>
  </mc:AlternateContent>
  <xr:revisionPtr revIDLastSave="0" documentId="13_ncr:1_{CB422FDA-89A7-41F1-9323-4DC1BECA276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1" l="1"/>
  <c r="R44" i="1" s="1"/>
  <c r="S18" i="1"/>
  <c r="S21" i="1" s="1"/>
  <c r="Q51" i="1" s="1"/>
  <c r="S19" i="1"/>
  <c r="S20" i="1"/>
  <c r="T21" i="1"/>
  <c r="R16" i="1"/>
  <c r="T16" i="1"/>
  <c r="R54" i="1"/>
  <c r="Q53" i="1"/>
  <c r="Q52" i="1"/>
  <c r="P53" i="1"/>
  <c r="I12" i="1"/>
  <c r="J12" i="1"/>
  <c r="K12" i="1"/>
  <c r="L12" i="1"/>
  <c r="M12" i="1"/>
  <c r="Q12" i="1"/>
  <c r="S12" i="1" s="1"/>
  <c r="I13" i="1"/>
  <c r="J13" i="1"/>
  <c r="K13" i="1"/>
  <c r="L13" i="1"/>
  <c r="M13" i="1"/>
  <c r="I14" i="1"/>
  <c r="J14" i="1"/>
  <c r="K14" i="1"/>
  <c r="L14" i="1"/>
  <c r="M14" i="1"/>
  <c r="I15" i="1"/>
  <c r="J15" i="1"/>
  <c r="K15" i="1"/>
  <c r="L15" i="1"/>
  <c r="M15" i="1"/>
  <c r="Q15" i="1"/>
  <c r="S15" i="1" s="1"/>
  <c r="H11" i="1"/>
  <c r="I11" i="1"/>
  <c r="J11" i="1"/>
  <c r="K11" i="1"/>
  <c r="L11" i="1"/>
  <c r="M11" i="1"/>
  <c r="N11" i="1"/>
  <c r="O11" i="1"/>
  <c r="P11" i="1"/>
  <c r="S17" i="1"/>
  <c r="Q21" i="1"/>
  <c r="P51" i="1" s="1"/>
  <c r="Q24" i="1"/>
  <c r="S24" i="1" s="1"/>
  <c r="S23" i="1"/>
  <c r="Q25" i="1"/>
  <c r="S25" i="1"/>
  <c r="Q26" i="1"/>
  <c r="S26" i="1" s="1"/>
  <c r="Q43" i="1"/>
  <c r="P52" i="1" s="1"/>
  <c r="H12" i="1"/>
  <c r="H13" i="1"/>
  <c r="H14" i="1"/>
  <c r="H15" i="1"/>
  <c r="Q35" i="1"/>
  <c r="Q34" i="1"/>
  <c r="Q33" i="1"/>
  <c r="Q30" i="1"/>
  <c r="Q29" i="1"/>
  <c r="Q14" i="1" l="1"/>
  <c r="S14" i="1" s="1"/>
  <c r="Q11" i="1"/>
  <c r="S11" i="1" s="1"/>
  <c r="S16" i="1" s="1"/>
  <c r="Q50" i="1" s="1"/>
  <c r="Q22" i="1"/>
  <c r="S22" i="1" s="1"/>
  <c r="Q13" i="1"/>
  <c r="S13" i="1" s="1"/>
  <c r="R45" i="1"/>
  <c r="R46" i="1"/>
  <c r="Q16" i="1" l="1"/>
  <c r="Q54" i="1"/>
  <c r="T50" i="1" s="1"/>
  <c r="T54" i="1" s="1"/>
  <c r="P50" i="1" l="1"/>
  <c r="P54" i="1" s="1"/>
  <c r="S51" i="1" s="1"/>
  <c r="Q44" i="1"/>
  <c r="Q46" i="1" s="1"/>
  <c r="S53" i="1"/>
  <c r="S52" i="1"/>
  <c r="T52" i="1"/>
  <c r="T51" i="1"/>
  <c r="T53" i="1"/>
  <c r="S50" i="1" l="1"/>
  <c r="S54" i="1" s="1"/>
</calcChain>
</file>

<file path=xl/sharedStrings.xml><?xml version="1.0" encoding="utf-8"?>
<sst xmlns="http://schemas.openxmlformats.org/spreadsheetml/2006/main" count="71" uniqueCount="65">
  <si>
    <t>Name of Orgnization :</t>
  </si>
  <si>
    <t xml:space="preserve">Project Title: </t>
  </si>
  <si>
    <t>Budget Currency:</t>
  </si>
  <si>
    <t>Budget Amount Requested in BDT/USD:</t>
  </si>
  <si>
    <t>Project Duration:</t>
  </si>
  <si>
    <t>Line Items</t>
  </si>
  <si>
    <t xml:space="preserve"> Unit</t>
  </si>
  <si>
    <t>Nr of Units</t>
  </si>
  <si>
    <t>%</t>
  </si>
  <si>
    <t>Unit Cost 
BDT</t>
  </si>
  <si>
    <t>Total 
BDT</t>
  </si>
  <si>
    <t xml:space="preserve">Co-funding (if applicable) </t>
  </si>
  <si>
    <t xml:space="preserve">Total Budget USD </t>
  </si>
  <si>
    <t xml:space="preserve">Remarks </t>
  </si>
  <si>
    <t>A. STAFF Costs</t>
  </si>
  <si>
    <t>A.1</t>
  </si>
  <si>
    <t>Salary</t>
  </si>
  <si>
    <t xml:space="preserve">Person </t>
  </si>
  <si>
    <t>A.1.1</t>
  </si>
  <si>
    <t>A.1.2</t>
  </si>
  <si>
    <t>A.1.3</t>
  </si>
  <si>
    <t>Total Staff Costs:</t>
  </si>
  <si>
    <t>B. OFFICE Costs</t>
  </si>
  <si>
    <t>B.1</t>
  </si>
  <si>
    <t>B.2</t>
  </si>
  <si>
    <t>B.3</t>
  </si>
  <si>
    <t>Total Office Costs:</t>
  </si>
  <si>
    <t xml:space="preserve">Output 1: Humanitarian/Disaster Responders, including Government, the RCRC Movement, National NGOs, International NGOs and UN agencies have increased awareness of the importance of integrating two-way communication with disaster affected communities during disaster response to ensure accountability to affected people
</t>
  </si>
  <si>
    <t>1.1 Develop a CwC advocacy strategy and resources for the promotion of CwC (including a documentary film)-ACF</t>
  </si>
  <si>
    <t>1.1.1 Develop a CwC advocacy strategy</t>
  </si>
  <si>
    <t>Each</t>
  </si>
  <si>
    <t xml:space="preserve">1.1.2 CwC- Develop a documentary film </t>
  </si>
  <si>
    <t>1.1.3 Develop and printing of advocacy package</t>
  </si>
  <si>
    <t>1.2 Develop a guiding advocacy toolkit through consultative process with MSP members-ACF</t>
  </si>
  <si>
    <t>1.2.1 Develop a guiding advocacy toolkit</t>
  </si>
  <si>
    <t>Lump Sum</t>
  </si>
  <si>
    <t>1.2.2 Advocacy toolkit and Marker system consultative working session</t>
  </si>
  <si>
    <t>1.3 Organize advocacy activities on CwC with disaster responders, clusters and other relevant stakeholders to maximise awareness on CwC. Advocacy activities will include meetings, orientation sessions and a national seminar-ACF</t>
  </si>
  <si>
    <t>1.3.1 Series of orientation sessions with relevant stakeholders and platforms and clusters</t>
  </si>
  <si>
    <t>1.3.2 Organize a national seminar seminar on CwC</t>
  </si>
  <si>
    <t>1.3.3 Capacity building working session with different group of stakeholders on Advocacy toolkit</t>
  </si>
  <si>
    <t>C.1</t>
  </si>
  <si>
    <t>C.2</t>
  </si>
  <si>
    <t>C.3</t>
  </si>
  <si>
    <t>Total Operational Costs:</t>
  </si>
  <si>
    <t>Total Staff, Office &amp; Operational Costs:</t>
  </si>
  <si>
    <t>D. Overhead costs</t>
  </si>
  <si>
    <t>GRAND TOTAL</t>
  </si>
  <si>
    <t xml:space="preserve">Summary of the budget </t>
  </si>
  <si>
    <t xml:space="preserve">Details </t>
  </si>
  <si>
    <t>BDT</t>
  </si>
  <si>
    <t>USD</t>
  </si>
  <si>
    <t>% of Budget (BDT)</t>
  </si>
  <si>
    <t>% of Budget (USD)</t>
  </si>
  <si>
    <t xml:space="preserve">Staff cost </t>
  </si>
  <si>
    <t xml:space="preserve">Office cost </t>
  </si>
  <si>
    <t xml:space="preserve">Operation cost </t>
  </si>
  <si>
    <t>OH</t>
  </si>
  <si>
    <t xml:space="preserve">Total </t>
  </si>
  <si>
    <t>Aug '24</t>
  </si>
  <si>
    <t>Sep'24</t>
  </si>
  <si>
    <t>Oct'24</t>
  </si>
  <si>
    <t>Nov'24</t>
  </si>
  <si>
    <t>Dec'24</t>
  </si>
  <si>
    <t>Jan'25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</si>
</sst>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_(* #,##0.000_);_(* \(#,##0.000\);_(* &quot;-&quot;??_);_(@_)"/>
    <numFmt numFmtId="167" formatCode="_-* #,##0_-;\-* #,##0_-;_-* &quot;-&quot;??_-;_-@_-"/>
    <numFmt numFmtId="168" formatCode="_(* #,##0.0000_);_(* \(#,##0.0000\);_(* &quot;-&quot;??_);_(@_)"/>
  </numFmts>
  <fonts count="14"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name val="Calibri"/>
      <family val="2"/>
      <scheme val="minor"/>
    </font>
    <font>
      <sz val="11"/>
      <color indexed="8"/>
      <name val="Calibri"/>
      <family val="2"/>
    </font>
    <font>
      <b/>
      <sz val="9"/>
      <color theme="1"/>
      <name val="Calibri"/>
      <family val="2"/>
      <scheme val="minor"/>
    </font>
    <font>
      <b/>
      <sz val="10"/>
      <name val="Calibri"/>
      <family val="2"/>
      <scheme val="minor"/>
    </font>
    <font>
      <sz val="10"/>
      <name val="Calibri"/>
      <family val="2"/>
      <scheme val="minor"/>
    </font>
    <font>
      <b/>
      <i/>
      <sz val="10"/>
      <name val="Calibri"/>
      <family val="2"/>
      <scheme val="minor"/>
    </font>
    <font>
      <b/>
      <sz val="11"/>
      <name val="Calibri"/>
      <family val="2"/>
    </font>
    <font>
      <sz val="11"/>
      <name val="Calibri"/>
      <family val="2"/>
    </font>
    <font>
      <sz val="9"/>
      <color indexed="12"/>
      <name val="Calibri"/>
      <family val="2"/>
      <scheme val="minor"/>
    </font>
    <font>
      <sz val="8"/>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8">
    <xf numFmtId="0" fontId="0" fillId="0" borderId="0"/>
    <xf numFmtId="164" fontId="1" fillId="0" borderId="0" applyFont="0" applyFill="0" applyBorder="0" applyAlignment="0" applyProtection="0"/>
    <xf numFmtId="0" fontId="2" fillId="0" borderId="0"/>
    <xf numFmtId="164" fontId="5" fillId="0" borderId="0" applyFont="0" applyFill="0" applyBorder="0" applyAlignment="0" applyProtection="0"/>
    <xf numFmtId="164"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3" fillId="0" borderId="0" xfId="2" applyFont="1" applyAlignment="1">
      <alignment horizontal="left" vertical="top" wrapText="1"/>
    </xf>
    <xf numFmtId="165" fontId="4" fillId="0" borderId="0" xfId="1" applyNumberFormat="1" applyFont="1"/>
    <xf numFmtId="0" fontId="4" fillId="0" borderId="0" xfId="2" applyFont="1"/>
    <xf numFmtId="0" fontId="3" fillId="0" borderId="0" xfId="2" applyFont="1"/>
    <xf numFmtId="166" fontId="4" fillId="0" borderId="0" xfId="3" applyNumberFormat="1" applyFont="1"/>
    <xf numFmtId="165" fontId="4" fillId="0" borderId="0" xfId="1" applyNumberFormat="1" applyFont="1" applyAlignment="1">
      <alignment vertical="top"/>
    </xf>
    <xf numFmtId="0" fontId="7" fillId="4" borderId="1" xfId="0" applyFont="1" applyFill="1" applyBorder="1"/>
    <xf numFmtId="165" fontId="7" fillId="4" borderId="1" xfId="4" applyNumberFormat="1" applyFont="1" applyFill="1" applyBorder="1" applyAlignment="1"/>
    <xf numFmtId="4" fontId="4" fillId="0" borderId="1" xfId="0" applyNumberFormat="1" applyFont="1" applyBorder="1"/>
    <xf numFmtId="165" fontId="4" fillId="0" borderId="1" xfId="1" applyNumberFormat="1" applyFont="1" applyBorder="1" applyAlignment="1">
      <alignment vertical="top"/>
    </xf>
    <xf numFmtId="165" fontId="4" fillId="0" borderId="1" xfId="1" applyNumberFormat="1" applyFont="1" applyBorder="1" applyAlignment="1">
      <alignment vertical="top" wrapText="1"/>
    </xf>
    <xf numFmtId="0" fontId="4" fillId="0" borderId="0" xfId="2" applyFont="1" applyAlignment="1">
      <alignment vertical="top" wrapText="1"/>
    </xf>
    <xf numFmtId="0" fontId="8" fillId="0" borderId="1" xfId="0" applyFont="1" applyBorder="1" applyAlignment="1">
      <alignment horizontal="left" wrapText="1"/>
    </xf>
    <xf numFmtId="167" fontId="8" fillId="0" borderId="1" xfId="4" applyNumberFormat="1" applyFont="1" applyFill="1" applyBorder="1"/>
    <xf numFmtId="165" fontId="8" fillId="0" borderId="1" xfId="4" applyNumberFormat="1" applyFont="1" applyFill="1" applyBorder="1"/>
    <xf numFmtId="165" fontId="8" fillId="0" borderId="1" xfId="4" applyNumberFormat="1" applyFont="1" applyFill="1" applyBorder="1" applyAlignment="1">
      <alignment horizontal="right"/>
    </xf>
    <xf numFmtId="0" fontId="4" fillId="0" borderId="1" xfId="2" applyFont="1" applyBorder="1" applyAlignment="1">
      <alignment vertical="top" wrapText="1"/>
    </xf>
    <xf numFmtId="165" fontId="4" fillId="0" borderId="1" xfId="3" applyNumberFormat="1" applyFont="1" applyBorder="1" applyAlignment="1">
      <alignment vertical="top" wrapText="1"/>
    </xf>
    <xf numFmtId="0" fontId="3" fillId="5" borderId="4" xfId="2" applyFont="1" applyFill="1" applyBorder="1"/>
    <xf numFmtId="0" fontId="3" fillId="5" borderId="5" xfId="2" applyFont="1" applyFill="1" applyBorder="1"/>
    <xf numFmtId="0" fontId="3" fillId="5" borderId="6" xfId="2" applyFont="1" applyFill="1" applyBorder="1"/>
    <xf numFmtId="165" fontId="3" fillId="5" borderId="2" xfId="1" applyNumberFormat="1" applyFont="1" applyFill="1" applyBorder="1" applyAlignment="1">
      <alignment vertical="top"/>
    </xf>
    <xf numFmtId="0" fontId="3" fillId="5" borderId="7" xfId="2" applyFont="1" applyFill="1" applyBorder="1"/>
    <xf numFmtId="0" fontId="3" fillId="5" borderId="8" xfId="2" applyFont="1" applyFill="1" applyBorder="1"/>
    <xf numFmtId="0" fontId="3" fillId="5" borderId="9" xfId="2" applyFont="1" applyFill="1" applyBorder="1"/>
    <xf numFmtId="0" fontId="3" fillId="6" borderId="1" xfId="2" applyFont="1" applyFill="1" applyBorder="1" applyAlignment="1">
      <alignment vertical="top" wrapText="1"/>
    </xf>
    <xf numFmtId="165" fontId="3" fillId="6" borderId="1" xfId="3" applyNumberFormat="1" applyFont="1" applyFill="1" applyBorder="1" applyAlignment="1">
      <alignment vertical="top" wrapText="1"/>
    </xf>
    <xf numFmtId="165" fontId="3" fillId="6" borderId="1" xfId="1" applyNumberFormat="1" applyFont="1" applyFill="1" applyBorder="1" applyAlignment="1">
      <alignment vertical="top" wrapText="1"/>
    </xf>
    <xf numFmtId="0" fontId="9" fillId="0" borderId="7" xfId="0" applyFont="1" applyBorder="1" applyAlignment="1">
      <alignment wrapText="1"/>
    </xf>
    <xf numFmtId="0" fontId="9" fillId="0" borderId="1" xfId="0" applyFont="1" applyBorder="1" applyAlignment="1">
      <alignment wrapText="1"/>
    </xf>
    <xf numFmtId="165" fontId="9" fillId="0" borderId="1" xfId="4" applyNumberFormat="1" applyFont="1" applyBorder="1" applyAlignment="1">
      <alignment wrapText="1"/>
    </xf>
    <xf numFmtId="0" fontId="10" fillId="0" borderId="10" xfId="0" applyFont="1" applyBorder="1" applyAlignment="1">
      <alignment vertical="center" wrapText="1"/>
    </xf>
    <xf numFmtId="0" fontId="11" fillId="4" borderId="1" xfId="0" applyFont="1" applyFill="1" applyBorder="1" applyAlignment="1">
      <alignment vertical="top" wrapText="1"/>
    </xf>
    <xf numFmtId="167" fontId="8" fillId="4" borderId="1" xfId="4" applyNumberFormat="1" applyFont="1" applyFill="1" applyBorder="1"/>
    <xf numFmtId="165" fontId="8" fillId="4" borderId="1" xfId="4" applyNumberFormat="1" applyFont="1" applyFill="1" applyBorder="1"/>
    <xf numFmtId="0" fontId="8" fillId="4" borderId="1" xfId="0" applyFont="1" applyFill="1" applyBorder="1" applyAlignment="1">
      <alignment horizontal="left" vertical="top" wrapText="1"/>
    </xf>
    <xf numFmtId="165" fontId="3" fillId="5" borderId="1" xfId="1" applyNumberFormat="1" applyFont="1" applyFill="1" applyBorder="1" applyAlignment="1">
      <alignment vertical="top"/>
    </xf>
    <xf numFmtId="165" fontId="4" fillId="0" borderId="0" xfId="3" applyNumberFormat="1" applyFont="1"/>
    <xf numFmtId="0" fontId="12" fillId="0" borderId="0" xfId="2" applyFont="1"/>
    <xf numFmtId="165" fontId="4" fillId="0" borderId="0" xfId="3" applyNumberFormat="1" applyFont="1" applyAlignment="1">
      <alignment horizontal="right"/>
    </xf>
    <xf numFmtId="9" fontId="4" fillId="0" borderId="0" xfId="5" applyFont="1"/>
    <xf numFmtId="165" fontId="3" fillId="0" borderId="0" xfId="3" applyNumberFormat="1" applyFont="1"/>
    <xf numFmtId="9" fontId="8" fillId="0" borderId="1" xfId="7" applyFont="1" applyFill="1" applyBorder="1"/>
    <xf numFmtId="9" fontId="7" fillId="4" borderId="1" xfId="7" applyFont="1" applyFill="1" applyBorder="1" applyAlignment="1"/>
    <xf numFmtId="165" fontId="4" fillId="0" borderId="0" xfId="5" applyNumberFormat="1" applyFont="1"/>
    <xf numFmtId="9" fontId="4" fillId="0" borderId="0" xfId="7" applyFont="1"/>
    <xf numFmtId="0" fontId="3" fillId="3" borderId="3" xfId="2" applyFont="1" applyFill="1" applyBorder="1" applyAlignment="1">
      <alignment horizontal="left"/>
    </xf>
    <xf numFmtId="0" fontId="4" fillId="0" borderId="1" xfId="2" applyFont="1" applyBorder="1" applyAlignment="1">
      <alignment horizontal="left" vertical="top" wrapText="1"/>
    </xf>
    <xf numFmtId="0" fontId="4" fillId="7" borderId="0" xfId="2" applyFont="1" applyFill="1" applyAlignment="1">
      <alignment horizontal="center" vertical="top" wrapText="1"/>
    </xf>
    <xf numFmtId="165" fontId="4" fillId="0" borderId="7" xfId="1" applyNumberFormat="1" applyFont="1" applyBorder="1" applyAlignment="1">
      <alignment vertical="top" wrapText="1"/>
    </xf>
    <xf numFmtId="165" fontId="3" fillId="5" borderId="7" xfId="1" applyNumberFormat="1" applyFont="1" applyFill="1" applyBorder="1" applyAlignment="1">
      <alignment vertical="top"/>
    </xf>
    <xf numFmtId="165" fontId="4" fillId="0" borderId="7" xfId="1" applyNumberFormat="1" applyFont="1" applyBorder="1" applyAlignment="1">
      <alignment vertical="top"/>
    </xf>
    <xf numFmtId="0" fontId="4" fillId="0" borderId="1" xfId="2" applyFont="1" applyBorder="1"/>
    <xf numFmtId="0" fontId="4" fillId="0" borderId="16" xfId="2" applyFont="1" applyBorder="1"/>
    <xf numFmtId="0" fontId="7" fillId="4" borderId="15" xfId="0" applyFont="1" applyFill="1" applyBorder="1" applyAlignment="1">
      <alignment horizontal="center"/>
    </xf>
    <xf numFmtId="0" fontId="4" fillId="0" borderId="16" xfId="2" applyFont="1" applyBorder="1" applyAlignment="1">
      <alignment vertical="top" wrapText="1"/>
    </xf>
    <xf numFmtId="0" fontId="8" fillId="0" borderId="15" xfId="0" applyFont="1" applyBorder="1" applyAlignment="1">
      <alignment horizontal="center" wrapText="1"/>
    </xf>
    <xf numFmtId="0" fontId="4" fillId="0" borderId="15" xfId="2" applyFont="1" applyBorder="1" applyAlignment="1">
      <alignment horizontal="left" vertical="top" wrapText="1"/>
    </xf>
    <xf numFmtId="165" fontId="4" fillId="0" borderId="0" xfId="1" applyNumberFormat="1" applyFont="1" applyBorder="1" applyAlignment="1">
      <alignment vertical="top" wrapText="1"/>
    </xf>
    <xf numFmtId="0" fontId="8" fillId="0" borderId="15" xfId="0" applyFont="1" applyBorder="1" applyAlignment="1">
      <alignment horizontal="center" vertical="top" wrapText="1"/>
    </xf>
    <xf numFmtId="0" fontId="4" fillId="0" borderId="15" xfId="2" applyFont="1" applyBorder="1" applyAlignment="1">
      <alignment vertical="top" wrapText="1"/>
    </xf>
    <xf numFmtId="0" fontId="6" fillId="2" borderId="23" xfId="2" applyFont="1" applyFill="1" applyBorder="1"/>
    <xf numFmtId="0" fontId="6" fillId="2" borderId="24" xfId="2" applyFont="1" applyFill="1" applyBorder="1"/>
    <xf numFmtId="0" fontId="6" fillId="2" borderId="25" xfId="2" applyFont="1" applyFill="1" applyBorder="1"/>
    <xf numFmtId="165" fontId="6" fillId="2" borderId="22" xfId="1" applyNumberFormat="1" applyFont="1" applyFill="1" applyBorder="1" applyAlignment="1">
      <alignment horizontal="right" vertical="top"/>
    </xf>
    <xf numFmtId="165" fontId="6" fillId="2" borderId="23" xfId="1" applyNumberFormat="1" applyFont="1" applyFill="1" applyBorder="1" applyAlignment="1">
      <alignment horizontal="right" vertical="top"/>
    </xf>
    <xf numFmtId="9" fontId="4" fillId="0" borderId="1" xfId="5" applyFont="1" applyBorder="1"/>
    <xf numFmtId="165" fontId="4" fillId="0" borderId="1" xfId="1" applyNumberFormat="1" applyFont="1" applyBorder="1"/>
    <xf numFmtId="165" fontId="4" fillId="0" borderId="1" xfId="5" applyNumberFormat="1" applyFont="1" applyBorder="1"/>
    <xf numFmtId="165" fontId="3" fillId="0" borderId="1" xfId="3" applyNumberFormat="1" applyFont="1" applyBorder="1"/>
    <xf numFmtId="165" fontId="4" fillId="0" borderId="1" xfId="3" applyNumberFormat="1" applyFont="1" applyBorder="1"/>
    <xf numFmtId="0" fontId="3" fillId="8" borderId="1" xfId="5" applyNumberFormat="1" applyFont="1" applyFill="1" applyBorder="1" applyAlignment="1">
      <alignment horizontal="center" vertical="center" wrapText="1"/>
    </xf>
    <xf numFmtId="0" fontId="3" fillId="8" borderId="1" xfId="1" applyNumberFormat="1" applyFont="1" applyFill="1" applyBorder="1" applyAlignment="1">
      <alignment horizontal="center" vertical="center" wrapText="1"/>
    </xf>
    <xf numFmtId="168" fontId="4" fillId="0" borderId="0" xfId="1" applyNumberFormat="1" applyFont="1"/>
    <xf numFmtId="165" fontId="6" fillId="2" borderId="13" xfId="3" applyNumberFormat="1" applyFont="1" applyFill="1" applyBorder="1" applyAlignment="1">
      <alignment horizontal="center" vertical="center" wrapText="1"/>
    </xf>
    <xf numFmtId="165" fontId="6" fillId="2" borderId="2" xfId="3" applyNumberFormat="1" applyFont="1" applyFill="1" applyBorder="1" applyAlignment="1">
      <alignment horizontal="center" vertical="center" wrapText="1"/>
    </xf>
    <xf numFmtId="0" fontId="3" fillId="0" borderId="26" xfId="2" applyFont="1" applyBorder="1" applyAlignment="1">
      <alignment horizontal="center" wrapText="1"/>
    </xf>
    <xf numFmtId="0" fontId="3" fillId="0" borderId="27" xfId="2" applyFont="1" applyBorder="1" applyAlignment="1">
      <alignment horizontal="center" wrapText="1"/>
    </xf>
    <xf numFmtId="165" fontId="6" fillId="2" borderId="13"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14" xfId="1" applyNumberFormat="1" applyFont="1" applyFill="1" applyBorder="1" applyAlignment="1">
      <alignment horizontal="center" vertical="center" wrapText="1"/>
    </xf>
    <xf numFmtId="165" fontId="6" fillId="2" borderId="7" xfId="1" applyNumberFormat="1" applyFont="1" applyFill="1" applyBorder="1" applyAlignment="1">
      <alignment horizontal="center" vertical="center" wrapText="1"/>
    </xf>
    <xf numFmtId="165" fontId="3" fillId="8" borderId="5" xfId="3" applyNumberFormat="1" applyFont="1" applyFill="1" applyBorder="1" applyAlignment="1">
      <alignment horizontal="center"/>
    </xf>
    <xf numFmtId="0" fontId="6" fillId="2" borderId="11"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2" xfId="2" applyFont="1" applyFill="1" applyBorder="1" applyAlignment="1">
      <alignment horizontal="center" vertical="top"/>
    </xf>
    <xf numFmtId="0" fontId="6" fillId="2" borderId="1" xfId="2" applyFont="1" applyFill="1" applyBorder="1" applyAlignment="1">
      <alignment horizontal="center" vertical="top"/>
    </xf>
    <xf numFmtId="0" fontId="6" fillId="2" borderId="13" xfId="2" applyFont="1" applyFill="1" applyBorder="1" applyAlignment="1">
      <alignment horizontal="center" vertical="top"/>
    </xf>
    <xf numFmtId="0" fontId="6" fillId="2" borderId="2" xfId="2" applyFont="1" applyFill="1" applyBorder="1" applyAlignment="1">
      <alignment horizontal="center" vertical="top"/>
    </xf>
    <xf numFmtId="165" fontId="6" fillId="2" borderId="12" xfId="3" applyNumberFormat="1" applyFont="1" applyFill="1" applyBorder="1" applyAlignment="1">
      <alignment horizontal="center" vertical="center" wrapText="1"/>
    </xf>
    <xf numFmtId="165" fontId="6" fillId="2" borderId="1" xfId="3" applyNumberFormat="1" applyFont="1" applyFill="1" applyBorder="1" applyAlignment="1">
      <alignment horizontal="center" vertical="center" wrapText="1"/>
    </xf>
    <xf numFmtId="165" fontId="6" fillId="2" borderId="12"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3" fillId="3" borderId="17" xfId="2" applyFont="1" applyFill="1" applyBorder="1" applyAlignment="1">
      <alignment horizontal="left"/>
    </xf>
    <xf numFmtId="0" fontId="3" fillId="3" borderId="3" xfId="2" applyFont="1" applyFill="1" applyBorder="1" applyAlignment="1">
      <alignment horizontal="left"/>
    </xf>
    <xf numFmtId="0" fontId="3" fillId="5" borderId="18" xfId="2" applyFont="1" applyFill="1" applyBorder="1" applyAlignment="1">
      <alignment horizontal="right"/>
    </xf>
    <xf numFmtId="0" fontId="3" fillId="5" borderId="2" xfId="2" applyFont="1" applyFill="1" applyBorder="1" applyAlignment="1">
      <alignment horizontal="right"/>
    </xf>
    <xf numFmtId="3" fontId="3" fillId="3" borderId="19" xfId="2" applyNumberFormat="1" applyFont="1" applyFill="1" applyBorder="1" applyAlignment="1" applyProtection="1">
      <alignment horizontal="left" vertical="center"/>
      <protection locked="0"/>
    </xf>
    <xf numFmtId="3" fontId="3" fillId="3" borderId="8" xfId="2" applyNumberFormat="1" applyFont="1" applyFill="1" applyBorder="1" applyAlignment="1" applyProtection="1">
      <alignment horizontal="left" vertical="center"/>
      <protection locked="0"/>
    </xf>
    <xf numFmtId="0" fontId="3" fillId="5" borderId="15" xfId="2" applyFont="1" applyFill="1" applyBorder="1" applyAlignment="1">
      <alignment horizontal="right"/>
    </xf>
    <xf numFmtId="0" fontId="3" fillId="5" borderId="1" xfId="2" applyFont="1" applyFill="1" applyBorder="1" applyAlignment="1">
      <alignment horizontal="right"/>
    </xf>
    <xf numFmtId="0" fontId="3" fillId="5" borderId="19" xfId="2" applyFont="1" applyFill="1" applyBorder="1" applyAlignment="1">
      <alignment horizontal="right"/>
    </xf>
    <xf numFmtId="0" fontId="3" fillId="5" borderId="9" xfId="2" applyFont="1" applyFill="1" applyBorder="1" applyAlignment="1">
      <alignment horizontal="right"/>
    </xf>
    <xf numFmtId="0" fontId="6" fillId="2" borderId="21" xfId="2" applyFont="1" applyFill="1" applyBorder="1" applyAlignment="1">
      <alignment horizontal="right"/>
    </xf>
    <xf numFmtId="0" fontId="6" fillId="2" borderId="22" xfId="2" applyFont="1" applyFill="1" applyBorder="1" applyAlignment="1">
      <alignment horizontal="right"/>
    </xf>
    <xf numFmtId="0" fontId="3" fillId="6" borderId="15" xfId="2" applyFont="1" applyFill="1" applyBorder="1" applyAlignment="1">
      <alignment horizontal="left" vertical="top" wrapText="1"/>
    </xf>
    <xf numFmtId="0" fontId="3" fillId="6" borderId="1" xfId="2" applyFont="1" applyFill="1" applyBorder="1" applyAlignment="1">
      <alignment horizontal="left" vertical="top" wrapText="1"/>
    </xf>
    <xf numFmtId="0" fontId="4" fillId="0" borderId="15" xfId="2" applyFont="1" applyBorder="1" applyAlignment="1">
      <alignment horizontal="left" vertical="top" wrapText="1"/>
    </xf>
    <xf numFmtId="0" fontId="4" fillId="0" borderId="1" xfId="2" applyFont="1" applyBorder="1" applyAlignment="1">
      <alignment horizontal="left" vertical="top" wrapText="1"/>
    </xf>
    <xf numFmtId="0" fontId="4" fillId="7" borderId="20" xfId="2" applyFont="1" applyFill="1" applyBorder="1" applyAlignment="1">
      <alignment horizontal="center" vertical="top" wrapText="1"/>
    </xf>
    <xf numFmtId="0" fontId="4" fillId="7" borderId="0" xfId="2" applyFont="1" applyFill="1" applyAlignment="1">
      <alignment horizontal="center" vertical="top" wrapText="1"/>
    </xf>
    <xf numFmtId="0" fontId="4" fillId="0" borderId="0" xfId="2" applyFont="1" applyAlignment="1">
      <alignment horizontal="left" vertical="top" wrapText="1"/>
    </xf>
    <xf numFmtId="0" fontId="4" fillId="0" borderId="0" xfId="2" applyFont="1" applyAlignment="1">
      <alignment horizontal="left"/>
    </xf>
    <xf numFmtId="3" fontId="4" fillId="0" borderId="0" xfId="2" applyNumberFormat="1" applyFont="1" applyAlignment="1">
      <alignment horizontal="left"/>
    </xf>
  </cellXfs>
  <cellStyles count="8">
    <cellStyle name="Comma 10 10" xfId="4" xr:uid="{00000000-0005-0000-0000-000001000000}"/>
    <cellStyle name="Comma 11 3" xfId="3" xr:uid="{00000000-0005-0000-0000-000002000000}"/>
    <cellStyle name="Milliers" xfId="1" builtinId="3"/>
    <cellStyle name="Normal" xfId="0" builtinId="0"/>
    <cellStyle name="Normal_01. BUDGET_ANESVAD_P-II_1ST YEAR_IOM TEMPLATE" xfId="2" xr:uid="{00000000-0005-0000-0000-000004000000}"/>
    <cellStyle name="Percent 10 10" xfId="6" xr:uid="{00000000-0005-0000-0000-000006000000}"/>
    <cellStyle name="Percent 2 2 4" xfId="5" xr:uid="{00000000-0005-0000-0000-000007000000}"/>
    <cellStyle name="Pourcentag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54"/>
  <sheetViews>
    <sheetView tabSelected="1" workbookViewId="0">
      <selection activeCell="I19" sqref="I19"/>
    </sheetView>
  </sheetViews>
  <sheetFormatPr baseColWidth="10" defaultColWidth="9.140625" defaultRowHeight="12" x14ac:dyDescent="0.2"/>
  <cols>
    <col min="1" max="1" width="6" style="3" customWidth="1"/>
    <col min="2" max="2" width="28.140625" style="3" customWidth="1"/>
    <col min="3" max="3" width="28.28515625" style="3" customWidth="1"/>
    <col min="4" max="4" width="13.140625" style="3" bestFit="1" customWidth="1"/>
    <col min="5" max="6" width="10.28515625" style="3" customWidth="1"/>
    <col min="7" max="7" width="12.28515625" style="38" customWidth="1"/>
    <col min="8" max="14" width="10.28515625" style="38" customWidth="1"/>
    <col min="15" max="16" width="8.7109375" style="38" customWidth="1"/>
    <col min="17" max="17" width="14.7109375" style="6" bestFit="1" customWidth="1"/>
    <col min="18" max="18" width="12" style="2" hidden="1" customWidth="1"/>
    <col min="19" max="19" width="12" style="2" customWidth="1"/>
    <col min="20" max="20" width="12.5703125" style="3" customWidth="1"/>
    <col min="21" max="262" width="9.140625" style="3"/>
    <col min="263" max="263" width="6" style="3" customWidth="1"/>
    <col min="264" max="264" width="28.140625" style="3" customWidth="1"/>
    <col min="265" max="265" width="40.140625" style="3" bestFit="1" customWidth="1"/>
    <col min="266" max="266" width="13.140625" style="3" bestFit="1" customWidth="1"/>
    <col min="267" max="267" width="10.28515625" style="3" customWidth="1"/>
    <col min="268" max="268" width="9.5703125" style="3" customWidth="1"/>
    <col min="269" max="269" width="8.7109375" style="3" bestFit="1" customWidth="1"/>
    <col min="270" max="270" width="14.7109375" style="3" bestFit="1" customWidth="1"/>
    <col min="271" max="272" width="13.7109375" style="3" bestFit="1" customWidth="1"/>
    <col min="273" max="273" width="12" style="3" bestFit="1" customWidth="1"/>
    <col min="274" max="274" width="19" style="3" bestFit="1" customWidth="1"/>
    <col min="275" max="275" width="11.42578125" style="3" customWidth="1"/>
    <col min="276" max="518" width="9.140625" style="3"/>
    <col min="519" max="519" width="6" style="3" customWidth="1"/>
    <col min="520" max="520" width="28.140625" style="3" customWidth="1"/>
    <col min="521" max="521" width="40.140625" style="3" bestFit="1" customWidth="1"/>
    <col min="522" max="522" width="13.140625" style="3" bestFit="1" customWidth="1"/>
    <col min="523" max="523" width="10.28515625" style="3" customWidth="1"/>
    <col min="524" max="524" width="9.5703125" style="3" customWidth="1"/>
    <col min="525" max="525" width="8.7109375" style="3" bestFit="1" customWidth="1"/>
    <col min="526" max="526" width="14.7109375" style="3" bestFit="1" customWidth="1"/>
    <col min="527" max="528" width="13.7109375" style="3" bestFit="1" customWidth="1"/>
    <col min="529" max="529" width="12" style="3" bestFit="1" customWidth="1"/>
    <col min="530" max="530" width="19" style="3" bestFit="1" customWidth="1"/>
    <col min="531" max="531" width="11.42578125" style="3" customWidth="1"/>
    <col min="532" max="774" width="9.140625" style="3"/>
    <col min="775" max="775" width="6" style="3" customWidth="1"/>
    <col min="776" max="776" width="28.140625" style="3" customWidth="1"/>
    <col min="777" max="777" width="40.140625" style="3" bestFit="1" customWidth="1"/>
    <col min="778" max="778" width="13.140625" style="3" bestFit="1" customWidth="1"/>
    <col min="779" max="779" width="10.28515625" style="3" customWidth="1"/>
    <col min="780" max="780" width="9.5703125" style="3" customWidth="1"/>
    <col min="781" max="781" width="8.7109375" style="3" bestFit="1" customWidth="1"/>
    <col min="782" max="782" width="14.7109375" style="3" bestFit="1" customWidth="1"/>
    <col min="783" max="784" width="13.7109375" style="3" bestFit="1" customWidth="1"/>
    <col min="785" max="785" width="12" style="3" bestFit="1" customWidth="1"/>
    <col min="786" max="786" width="19" style="3" bestFit="1" customWidth="1"/>
    <col min="787" max="787" width="11.42578125" style="3" customWidth="1"/>
    <col min="788" max="1030" width="9.140625" style="3"/>
    <col min="1031" max="1031" width="6" style="3" customWidth="1"/>
    <col min="1032" max="1032" width="28.140625" style="3" customWidth="1"/>
    <col min="1033" max="1033" width="40.140625" style="3" bestFit="1" customWidth="1"/>
    <col min="1034" max="1034" width="13.140625" style="3" bestFit="1" customWidth="1"/>
    <col min="1035" max="1035" width="10.28515625" style="3" customWidth="1"/>
    <col min="1036" max="1036" width="9.5703125" style="3" customWidth="1"/>
    <col min="1037" max="1037" width="8.7109375" style="3" bestFit="1" customWidth="1"/>
    <col min="1038" max="1038" width="14.7109375" style="3" bestFit="1" customWidth="1"/>
    <col min="1039" max="1040" width="13.7109375" style="3" bestFit="1" customWidth="1"/>
    <col min="1041" max="1041" width="12" style="3" bestFit="1" customWidth="1"/>
    <col min="1042" max="1042" width="19" style="3" bestFit="1" customWidth="1"/>
    <col min="1043" max="1043" width="11.42578125" style="3" customWidth="1"/>
    <col min="1044" max="1286" width="9.140625" style="3"/>
    <col min="1287" max="1287" width="6" style="3" customWidth="1"/>
    <col min="1288" max="1288" width="28.140625" style="3" customWidth="1"/>
    <col min="1289" max="1289" width="40.140625" style="3" bestFit="1" customWidth="1"/>
    <col min="1290" max="1290" width="13.140625" style="3" bestFit="1" customWidth="1"/>
    <col min="1291" max="1291" width="10.28515625" style="3" customWidth="1"/>
    <col min="1292" max="1292" width="9.5703125" style="3" customWidth="1"/>
    <col min="1293" max="1293" width="8.7109375" style="3" bestFit="1" customWidth="1"/>
    <col min="1294" max="1294" width="14.7109375" style="3" bestFit="1" customWidth="1"/>
    <col min="1295" max="1296" width="13.7109375" style="3" bestFit="1" customWidth="1"/>
    <col min="1297" max="1297" width="12" style="3" bestFit="1" customWidth="1"/>
    <col min="1298" max="1298" width="19" style="3" bestFit="1" customWidth="1"/>
    <col min="1299" max="1299" width="11.42578125" style="3" customWidth="1"/>
    <col min="1300" max="1542" width="9.140625" style="3"/>
    <col min="1543" max="1543" width="6" style="3" customWidth="1"/>
    <col min="1544" max="1544" width="28.140625" style="3" customWidth="1"/>
    <col min="1545" max="1545" width="40.140625" style="3" bestFit="1" customWidth="1"/>
    <col min="1546" max="1546" width="13.140625" style="3" bestFit="1" customWidth="1"/>
    <col min="1547" max="1547" width="10.28515625" style="3" customWidth="1"/>
    <col min="1548" max="1548" width="9.5703125" style="3" customWidth="1"/>
    <col min="1549" max="1549" width="8.7109375" style="3" bestFit="1" customWidth="1"/>
    <col min="1550" max="1550" width="14.7109375" style="3" bestFit="1" customWidth="1"/>
    <col min="1551" max="1552" width="13.7109375" style="3" bestFit="1" customWidth="1"/>
    <col min="1553" max="1553" width="12" style="3" bestFit="1" customWidth="1"/>
    <col min="1554" max="1554" width="19" style="3" bestFit="1" customWidth="1"/>
    <col min="1555" max="1555" width="11.42578125" style="3" customWidth="1"/>
    <col min="1556" max="1798" width="9.140625" style="3"/>
    <col min="1799" max="1799" width="6" style="3" customWidth="1"/>
    <col min="1800" max="1800" width="28.140625" style="3" customWidth="1"/>
    <col min="1801" max="1801" width="40.140625" style="3" bestFit="1" customWidth="1"/>
    <col min="1802" max="1802" width="13.140625" style="3" bestFit="1" customWidth="1"/>
    <col min="1803" max="1803" width="10.28515625" style="3" customWidth="1"/>
    <col min="1804" max="1804" width="9.5703125" style="3" customWidth="1"/>
    <col min="1805" max="1805" width="8.7109375" style="3" bestFit="1" customWidth="1"/>
    <col min="1806" max="1806" width="14.7109375" style="3" bestFit="1" customWidth="1"/>
    <col min="1807" max="1808" width="13.7109375" style="3" bestFit="1" customWidth="1"/>
    <col min="1809" max="1809" width="12" style="3" bestFit="1" customWidth="1"/>
    <col min="1810" max="1810" width="19" style="3" bestFit="1" customWidth="1"/>
    <col min="1811" max="1811" width="11.42578125" style="3" customWidth="1"/>
    <col min="1812" max="2054" width="9.140625" style="3"/>
    <col min="2055" max="2055" width="6" style="3" customWidth="1"/>
    <col min="2056" max="2056" width="28.140625" style="3" customWidth="1"/>
    <col min="2057" max="2057" width="40.140625" style="3" bestFit="1" customWidth="1"/>
    <col min="2058" max="2058" width="13.140625" style="3" bestFit="1" customWidth="1"/>
    <col min="2059" max="2059" width="10.28515625" style="3" customWidth="1"/>
    <col min="2060" max="2060" width="9.5703125" style="3" customWidth="1"/>
    <col min="2061" max="2061" width="8.7109375" style="3" bestFit="1" customWidth="1"/>
    <col min="2062" max="2062" width="14.7109375" style="3" bestFit="1" customWidth="1"/>
    <col min="2063" max="2064" width="13.7109375" style="3" bestFit="1" customWidth="1"/>
    <col min="2065" max="2065" width="12" style="3" bestFit="1" customWidth="1"/>
    <col min="2066" max="2066" width="19" style="3" bestFit="1" customWidth="1"/>
    <col min="2067" max="2067" width="11.42578125" style="3" customWidth="1"/>
    <col min="2068" max="2310" width="9.140625" style="3"/>
    <col min="2311" max="2311" width="6" style="3" customWidth="1"/>
    <col min="2312" max="2312" width="28.140625" style="3" customWidth="1"/>
    <col min="2313" max="2313" width="40.140625" style="3" bestFit="1" customWidth="1"/>
    <col min="2314" max="2314" width="13.140625" style="3" bestFit="1" customWidth="1"/>
    <col min="2315" max="2315" width="10.28515625" style="3" customWidth="1"/>
    <col min="2316" max="2316" width="9.5703125" style="3" customWidth="1"/>
    <col min="2317" max="2317" width="8.7109375" style="3" bestFit="1" customWidth="1"/>
    <col min="2318" max="2318" width="14.7109375" style="3" bestFit="1" customWidth="1"/>
    <col min="2319" max="2320" width="13.7109375" style="3" bestFit="1" customWidth="1"/>
    <col min="2321" max="2321" width="12" style="3" bestFit="1" customWidth="1"/>
    <col min="2322" max="2322" width="19" style="3" bestFit="1" customWidth="1"/>
    <col min="2323" max="2323" width="11.42578125" style="3" customWidth="1"/>
    <col min="2324" max="2566" width="9.140625" style="3"/>
    <col min="2567" max="2567" width="6" style="3" customWidth="1"/>
    <col min="2568" max="2568" width="28.140625" style="3" customWidth="1"/>
    <col min="2569" max="2569" width="40.140625" style="3" bestFit="1" customWidth="1"/>
    <col min="2570" max="2570" width="13.140625" style="3" bestFit="1" customWidth="1"/>
    <col min="2571" max="2571" width="10.28515625" style="3" customWidth="1"/>
    <col min="2572" max="2572" width="9.5703125" style="3" customWidth="1"/>
    <col min="2573" max="2573" width="8.7109375" style="3" bestFit="1" customWidth="1"/>
    <col min="2574" max="2574" width="14.7109375" style="3" bestFit="1" customWidth="1"/>
    <col min="2575" max="2576" width="13.7109375" style="3" bestFit="1" customWidth="1"/>
    <col min="2577" max="2577" width="12" style="3" bestFit="1" customWidth="1"/>
    <col min="2578" max="2578" width="19" style="3" bestFit="1" customWidth="1"/>
    <col min="2579" max="2579" width="11.42578125" style="3" customWidth="1"/>
    <col min="2580" max="2822" width="9.140625" style="3"/>
    <col min="2823" max="2823" width="6" style="3" customWidth="1"/>
    <col min="2824" max="2824" width="28.140625" style="3" customWidth="1"/>
    <col min="2825" max="2825" width="40.140625" style="3" bestFit="1" customWidth="1"/>
    <col min="2826" max="2826" width="13.140625" style="3" bestFit="1" customWidth="1"/>
    <col min="2827" max="2827" width="10.28515625" style="3" customWidth="1"/>
    <col min="2828" max="2828" width="9.5703125" style="3" customWidth="1"/>
    <col min="2829" max="2829" width="8.7109375" style="3" bestFit="1" customWidth="1"/>
    <col min="2830" max="2830" width="14.7109375" style="3" bestFit="1" customWidth="1"/>
    <col min="2831" max="2832" width="13.7109375" style="3" bestFit="1" customWidth="1"/>
    <col min="2833" max="2833" width="12" style="3" bestFit="1" customWidth="1"/>
    <col min="2834" max="2834" width="19" style="3" bestFit="1" customWidth="1"/>
    <col min="2835" max="2835" width="11.42578125" style="3" customWidth="1"/>
    <col min="2836" max="3078" width="9.140625" style="3"/>
    <col min="3079" max="3079" width="6" style="3" customWidth="1"/>
    <col min="3080" max="3080" width="28.140625" style="3" customWidth="1"/>
    <col min="3081" max="3081" width="40.140625" style="3" bestFit="1" customWidth="1"/>
    <col min="3082" max="3082" width="13.140625" style="3" bestFit="1" customWidth="1"/>
    <col min="3083" max="3083" width="10.28515625" style="3" customWidth="1"/>
    <col min="3084" max="3084" width="9.5703125" style="3" customWidth="1"/>
    <col min="3085" max="3085" width="8.7109375" style="3" bestFit="1" customWidth="1"/>
    <col min="3086" max="3086" width="14.7109375" style="3" bestFit="1" customWidth="1"/>
    <col min="3087" max="3088" width="13.7109375" style="3" bestFit="1" customWidth="1"/>
    <col min="3089" max="3089" width="12" style="3" bestFit="1" customWidth="1"/>
    <col min="3090" max="3090" width="19" style="3" bestFit="1" customWidth="1"/>
    <col min="3091" max="3091" width="11.42578125" style="3" customWidth="1"/>
    <col min="3092" max="3334" width="9.140625" style="3"/>
    <col min="3335" max="3335" width="6" style="3" customWidth="1"/>
    <col min="3336" max="3336" width="28.140625" style="3" customWidth="1"/>
    <col min="3337" max="3337" width="40.140625" style="3" bestFit="1" customWidth="1"/>
    <col min="3338" max="3338" width="13.140625" style="3" bestFit="1" customWidth="1"/>
    <col min="3339" max="3339" width="10.28515625" style="3" customWidth="1"/>
    <col min="3340" max="3340" width="9.5703125" style="3" customWidth="1"/>
    <col min="3341" max="3341" width="8.7109375" style="3" bestFit="1" customWidth="1"/>
    <col min="3342" max="3342" width="14.7109375" style="3" bestFit="1" customWidth="1"/>
    <col min="3343" max="3344" width="13.7109375" style="3" bestFit="1" customWidth="1"/>
    <col min="3345" max="3345" width="12" style="3" bestFit="1" customWidth="1"/>
    <col min="3346" max="3346" width="19" style="3" bestFit="1" customWidth="1"/>
    <col min="3347" max="3347" width="11.42578125" style="3" customWidth="1"/>
    <col min="3348" max="3590" width="9.140625" style="3"/>
    <col min="3591" max="3591" width="6" style="3" customWidth="1"/>
    <col min="3592" max="3592" width="28.140625" style="3" customWidth="1"/>
    <col min="3593" max="3593" width="40.140625" style="3" bestFit="1" customWidth="1"/>
    <col min="3594" max="3594" width="13.140625" style="3" bestFit="1" customWidth="1"/>
    <col min="3595" max="3595" width="10.28515625" style="3" customWidth="1"/>
    <col min="3596" max="3596" width="9.5703125" style="3" customWidth="1"/>
    <col min="3597" max="3597" width="8.7109375" style="3" bestFit="1" customWidth="1"/>
    <col min="3598" max="3598" width="14.7109375" style="3" bestFit="1" customWidth="1"/>
    <col min="3599" max="3600" width="13.7109375" style="3" bestFit="1" customWidth="1"/>
    <col min="3601" max="3601" width="12" style="3" bestFit="1" customWidth="1"/>
    <col min="3602" max="3602" width="19" style="3" bestFit="1" customWidth="1"/>
    <col min="3603" max="3603" width="11.42578125" style="3" customWidth="1"/>
    <col min="3604" max="3846" width="9.140625" style="3"/>
    <col min="3847" max="3847" width="6" style="3" customWidth="1"/>
    <col min="3848" max="3848" width="28.140625" style="3" customWidth="1"/>
    <col min="3849" max="3849" width="40.140625" style="3" bestFit="1" customWidth="1"/>
    <col min="3850" max="3850" width="13.140625" style="3" bestFit="1" customWidth="1"/>
    <col min="3851" max="3851" width="10.28515625" style="3" customWidth="1"/>
    <col min="3852" max="3852" width="9.5703125" style="3" customWidth="1"/>
    <col min="3853" max="3853" width="8.7109375" style="3" bestFit="1" customWidth="1"/>
    <col min="3854" max="3854" width="14.7109375" style="3" bestFit="1" customWidth="1"/>
    <col min="3855" max="3856" width="13.7109375" style="3" bestFit="1" customWidth="1"/>
    <col min="3857" max="3857" width="12" style="3" bestFit="1" customWidth="1"/>
    <col min="3858" max="3858" width="19" style="3" bestFit="1" customWidth="1"/>
    <col min="3859" max="3859" width="11.42578125" style="3" customWidth="1"/>
    <col min="3860" max="4102" width="9.140625" style="3"/>
    <col min="4103" max="4103" width="6" style="3" customWidth="1"/>
    <col min="4104" max="4104" width="28.140625" style="3" customWidth="1"/>
    <col min="4105" max="4105" width="40.140625" style="3" bestFit="1" customWidth="1"/>
    <col min="4106" max="4106" width="13.140625" style="3" bestFit="1" customWidth="1"/>
    <col min="4107" max="4107" width="10.28515625" style="3" customWidth="1"/>
    <col min="4108" max="4108" width="9.5703125" style="3" customWidth="1"/>
    <col min="4109" max="4109" width="8.7109375" style="3" bestFit="1" customWidth="1"/>
    <col min="4110" max="4110" width="14.7109375" style="3" bestFit="1" customWidth="1"/>
    <col min="4111" max="4112" width="13.7109375" style="3" bestFit="1" customWidth="1"/>
    <col min="4113" max="4113" width="12" style="3" bestFit="1" customWidth="1"/>
    <col min="4114" max="4114" width="19" style="3" bestFit="1" customWidth="1"/>
    <col min="4115" max="4115" width="11.42578125" style="3" customWidth="1"/>
    <col min="4116" max="4358" width="9.140625" style="3"/>
    <col min="4359" max="4359" width="6" style="3" customWidth="1"/>
    <col min="4360" max="4360" width="28.140625" style="3" customWidth="1"/>
    <col min="4361" max="4361" width="40.140625" style="3" bestFit="1" customWidth="1"/>
    <col min="4362" max="4362" width="13.140625" style="3" bestFit="1" customWidth="1"/>
    <col min="4363" max="4363" width="10.28515625" style="3" customWidth="1"/>
    <col min="4364" max="4364" width="9.5703125" style="3" customWidth="1"/>
    <col min="4365" max="4365" width="8.7109375" style="3" bestFit="1" customWidth="1"/>
    <col min="4366" max="4366" width="14.7109375" style="3" bestFit="1" customWidth="1"/>
    <col min="4367" max="4368" width="13.7109375" style="3" bestFit="1" customWidth="1"/>
    <col min="4369" max="4369" width="12" style="3" bestFit="1" customWidth="1"/>
    <col min="4370" max="4370" width="19" style="3" bestFit="1" customWidth="1"/>
    <col min="4371" max="4371" width="11.42578125" style="3" customWidth="1"/>
    <col min="4372" max="4614" width="9.140625" style="3"/>
    <col min="4615" max="4615" width="6" style="3" customWidth="1"/>
    <col min="4616" max="4616" width="28.140625" style="3" customWidth="1"/>
    <col min="4617" max="4617" width="40.140625" style="3" bestFit="1" customWidth="1"/>
    <col min="4618" max="4618" width="13.140625" style="3" bestFit="1" customWidth="1"/>
    <col min="4619" max="4619" width="10.28515625" style="3" customWidth="1"/>
    <col min="4620" max="4620" width="9.5703125" style="3" customWidth="1"/>
    <col min="4621" max="4621" width="8.7109375" style="3" bestFit="1" customWidth="1"/>
    <col min="4622" max="4622" width="14.7109375" style="3" bestFit="1" customWidth="1"/>
    <col min="4623" max="4624" width="13.7109375" style="3" bestFit="1" customWidth="1"/>
    <col min="4625" max="4625" width="12" style="3" bestFit="1" customWidth="1"/>
    <col min="4626" max="4626" width="19" style="3" bestFit="1" customWidth="1"/>
    <col min="4627" max="4627" width="11.42578125" style="3" customWidth="1"/>
    <col min="4628" max="4870" width="9.140625" style="3"/>
    <col min="4871" max="4871" width="6" style="3" customWidth="1"/>
    <col min="4872" max="4872" width="28.140625" style="3" customWidth="1"/>
    <col min="4873" max="4873" width="40.140625" style="3" bestFit="1" customWidth="1"/>
    <col min="4874" max="4874" width="13.140625" style="3" bestFit="1" customWidth="1"/>
    <col min="4875" max="4875" width="10.28515625" style="3" customWidth="1"/>
    <col min="4876" max="4876" width="9.5703125" style="3" customWidth="1"/>
    <col min="4877" max="4877" width="8.7109375" style="3" bestFit="1" customWidth="1"/>
    <col min="4878" max="4878" width="14.7109375" style="3" bestFit="1" customWidth="1"/>
    <col min="4879" max="4880" width="13.7109375" style="3" bestFit="1" customWidth="1"/>
    <col min="4881" max="4881" width="12" style="3" bestFit="1" customWidth="1"/>
    <col min="4882" max="4882" width="19" style="3" bestFit="1" customWidth="1"/>
    <col min="4883" max="4883" width="11.42578125" style="3" customWidth="1"/>
    <col min="4884" max="5126" width="9.140625" style="3"/>
    <col min="5127" max="5127" width="6" style="3" customWidth="1"/>
    <col min="5128" max="5128" width="28.140625" style="3" customWidth="1"/>
    <col min="5129" max="5129" width="40.140625" style="3" bestFit="1" customWidth="1"/>
    <col min="5130" max="5130" width="13.140625" style="3" bestFit="1" customWidth="1"/>
    <col min="5131" max="5131" width="10.28515625" style="3" customWidth="1"/>
    <col min="5132" max="5132" width="9.5703125" style="3" customWidth="1"/>
    <col min="5133" max="5133" width="8.7109375" style="3" bestFit="1" customWidth="1"/>
    <col min="5134" max="5134" width="14.7109375" style="3" bestFit="1" customWidth="1"/>
    <col min="5135" max="5136" width="13.7109375" style="3" bestFit="1" customWidth="1"/>
    <col min="5137" max="5137" width="12" style="3" bestFit="1" customWidth="1"/>
    <col min="5138" max="5138" width="19" style="3" bestFit="1" customWidth="1"/>
    <col min="5139" max="5139" width="11.42578125" style="3" customWidth="1"/>
    <col min="5140" max="5382" width="9.140625" style="3"/>
    <col min="5383" max="5383" width="6" style="3" customWidth="1"/>
    <col min="5384" max="5384" width="28.140625" style="3" customWidth="1"/>
    <col min="5385" max="5385" width="40.140625" style="3" bestFit="1" customWidth="1"/>
    <col min="5386" max="5386" width="13.140625" style="3" bestFit="1" customWidth="1"/>
    <col min="5387" max="5387" width="10.28515625" style="3" customWidth="1"/>
    <col min="5388" max="5388" width="9.5703125" style="3" customWidth="1"/>
    <col min="5389" max="5389" width="8.7109375" style="3" bestFit="1" customWidth="1"/>
    <col min="5390" max="5390" width="14.7109375" style="3" bestFit="1" customWidth="1"/>
    <col min="5391" max="5392" width="13.7109375" style="3" bestFit="1" customWidth="1"/>
    <col min="5393" max="5393" width="12" style="3" bestFit="1" customWidth="1"/>
    <col min="5394" max="5394" width="19" style="3" bestFit="1" customWidth="1"/>
    <col min="5395" max="5395" width="11.42578125" style="3" customWidth="1"/>
    <col min="5396" max="5638" width="9.140625" style="3"/>
    <col min="5639" max="5639" width="6" style="3" customWidth="1"/>
    <col min="5640" max="5640" width="28.140625" style="3" customWidth="1"/>
    <col min="5641" max="5641" width="40.140625" style="3" bestFit="1" customWidth="1"/>
    <col min="5642" max="5642" width="13.140625" style="3" bestFit="1" customWidth="1"/>
    <col min="5643" max="5643" width="10.28515625" style="3" customWidth="1"/>
    <col min="5644" max="5644" width="9.5703125" style="3" customWidth="1"/>
    <col min="5645" max="5645" width="8.7109375" style="3" bestFit="1" customWidth="1"/>
    <col min="5646" max="5646" width="14.7109375" style="3" bestFit="1" customWidth="1"/>
    <col min="5647" max="5648" width="13.7109375" style="3" bestFit="1" customWidth="1"/>
    <col min="5649" max="5649" width="12" style="3" bestFit="1" customWidth="1"/>
    <col min="5650" max="5650" width="19" style="3" bestFit="1" customWidth="1"/>
    <col min="5651" max="5651" width="11.42578125" style="3" customWidth="1"/>
    <col min="5652" max="5894" width="9.140625" style="3"/>
    <col min="5895" max="5895" width="6" style="3" customWidth="1"/>
    <col min="5896" max="5896" width="28.140625" style="3" customWidth="1"/>
    <col min="5897" max="5897" width="40.140625" style="3" bestFit="1" customWidth="1"/>
    <col min="5898" max="5898" width="13.140625" style="3" bestFit="1" customWidth="1"/>
    <col min="5899" max="5899" width="10.28515625" style="3" customWidth="1"/>
    <col min="5900" max="5900" width="9.5703125" style="3" customWidth="1"/>
    <col min="5901" max="5901" width="8.7109375" style="3" bestFit="1" customWidth="1"/>
    <col min="5902" max="5902" width="14.7109375" style="3" bestFit="1" customWidth="1"/>
    <col min="5903" max="5904" width="13.7109375" style="3" bestFit="1" customWidth="1"/>
    <col min="5905" max="5905" width="12" style="3" bestFit="1" customWidth="1"/>
    <col min="5906" max="5906" width="19" style="3" bestFit="1" customWidth="1"/>
    <col min="5907" max="5907" width="11.42578125" style="3" customWidth="1"/>
    <col min="5908" max="6150" width="9.140625" style="3"/>
    <col min="6151" max="6151" width="6" style="3" customWidth="1"/>
    <col min="6152" max="6152" width="28.140625" style="3" customWidth="1"/>
    <col min="6153" max="6153" width="40.140625" style="3" bestFit="1" customWidth="1"/>
    <col min="6154" max="6154" width="13.140625" style="3" bestFit="1" customWidth="1"/>
    <col min="6155" max="6155" width="10.28515625" style="3" customWidth="1"/>
    <col min="6156" max="6156" width="9.5703125" style="3" customWidth="1"/>
    <col min="6157" max="6157" width="8.7109375" style="3" bestFit="1" customWidth="1"/>
    <col min="6158" max="6158" width="14.7109375" style="3" bestFit="1" customWidth="1"/>
    <col min="6159" max="6160" width="13.7109375" style="3" bestFit="1" customWidth="1"/>
    <col min="6161" max="6161" width="12" style="3" bestFit="1" customWidth="1"/>
    <col min="6162" max="6162" width="19" style="3" bestFit="1" customWidth="1"/>
    <col min="6163" max="6163" width="11.42578125" style="3" customWidth="1"/>
    <col min="6164" max="6406" width="9.140625" style="3"/>
    <col min="6407" max="6407" width="6" style="3" customWidth="1"/>
    <col min="6408" max="6408" width="28.140625" style="3" customWidth="1"/>
    <col min="6409" max="6409" width="40.140625" style="3" bestFit="1" customWidth="1"/>
    <col min="6410" max="6410" width="13.140625" style="3" bestFit="1" customWidth="1"/>
    <col min="6411" max="6411" width="10.28515625" style="3" customWidth="1"/>
    <col min="6412" max="6412" width="9.5703125" style="3" customWidth="1"/>
    <col min="6413" max="6413" width="8.7109375" style="3" bestFit="1" customWidth="1"/>
    <col min="6414" max="6414" width="14.7109375" style="3" bestFit="1" customWidth="1"/>
    <col min="6415" max="6416" width="13.7109375" style="3" bestFit="1" customWidth="1"/>
    <col min="6417" max="6417" width="12" style="3" bestFit="1" customWidth="1"/>
    <col min="6418" max="6418" width="19" style="3" bestFit="1" customWidth="1"/>
    <col min="6419" max="6419" width="11.42578125" style="3" customWidth="1"/>
    <col min="6420" max="6662" width="9.140625" style="3"/>
    <col min="6663" max="6663" width="6" style="3" customWidth="1"/>
    <col min="6664" max="6664" width="28.140625" style="3" customWidth="1"/>
    <col min="6665" max="6665" width="40.140625" style="3" bestFit="1" customWidth="1"/>
    <col min="6666" max="6666" width="13.140625" style="3" bestFit="1" customWidth="1"/>
    <col min="6667" max="6667" width="10.28515625" style="3" customWidth="1"/>
    <col min="6668" max="6668" width="9.5703125" style="3" customWidth="1"/>
    <col min="6669" max="6669" width="8.7109375" style="3" bestFit="1" customWidth="1"/>
    <col min="6670" max="6670" width="14.7109375" style="3" bestFit="1" customWidth="1"/>
    <col min="6671" max="6672" width="13.7109375" style="3" bestFit="1" customWidth="1"/>
    <col min="6673" max="6673" width="12" style="3" bestFit="1" customWidth="1"/>
    <col min="6674" max="6674" width="19" style="3" bestFit="1" customWidth="1"/>
    <col min="6675" max="6675" width="11.42578125" style="3" customWidth="1"/>
    <col min="6676" max="6918" width="9.140625" style="3"/>
    <col min="6919" max="6919" width="6" style="3" customWidth="1"/>
    <col min="6920" max="6920" width="28.140625" style="3" customWidth="1"/>
    <col min="6921" max="6921" width="40.140625" style="3" bestFit="1" customWidth="1"/>
    <col min="6922" max="6922" width="13.140625" style="3" bestFit="1" customWidth="1"/>
    <col min="6923" max="6923" width="10.28515625" style="3" customWidth="1"/>
    <col min="6924" max="6924" width="9.5703125" style="3" customWidth="1"/>
    <col min="6925" max="6925" width="8.7109375" style="3" bestFit="1" customWidth="1"/>
    <col min="6926" max="6926" width="14.7109375" style="3" bestFit="1" customWidth="1"/>
    <col min="6927" max="6928" width="13.7109375" style="3" bestFit="1" customWidth="1"/>
    <col min="6929" max="6929" width="12" style="3" bestFit="1" customWidth="1"/>
    <col min="6930" max="6930" width="19" style="3" bestFit="1" customWidth="1"/>
    <col min="6931" max="6931" width="11.42578125" style="3" customWidth="1"/>
    <col min="6932" max="7174" width="9.140625" style="3"/>
    <col min="7175" max="7175" width="6" style="3" customWidth="1"/>
    <col min="7176" max="7176" width="28.140625" style="3" customWidth="1"/>
    <col min="7177" max="7177" width="40.140625" style="3" bestFit="1" customWidth="1"/>
    <col min="7178" max="7178" width="13.140625" style="3" bestFit="1" customWidth="1"/>
    <col min="7179" max="7179" width="10.28515625" style="3" customWidth="1"/>
    <col min="7180" max="7180" width="9.5703125" style="3" customWidth="1"/>
    <col min="7181" max="7181" width="8.7109375" style="3" bestFit="1" customWidth="1"/>
    <col min="7182" max="7182" width="14.7109375" style="3" bestFit="1" customWidth="1"/>
    <col min="7183" max="7184" width="13.7109375" style="3" bestFit="1" customWidth="1"/>
    <col min="7185" max="7185" width="12" style="3" bestFit="1" customWidth="1"/>
    <col min="7186" max="7186" width="19" style="3" bestFit="1" customWidth="1"/>
    <col min="7187" max="7187" width="11.42578125" style="3" customWidth="1"/>
    <col min="7188" max="7430" width="9.140625" style="3"/>
    <col min="7431" max="7431" width="6" style="3" customWidth="1"/>
    <col min="7432" max="7432" width="28.140625" style="3" customWidth="1"/>
    <col min="7433" max="7433" width="40.140625" style="3" bestFit="1" customWidth="1"/>
    <col min="7434" max="7434" width="13.140625" style="3" bestFit="1" customWidth="1"/>
    <col min="7435" max="7435" width="10.28515625" style="3" customWidth="1"/>
    <col min="7436" max="7436" width="9.5703125" style="3" customWidth="1"/>
    <col min="7437" max="7437" width="8.7109375" style="3" bestFit="1" customWidth="1"/>
    <col min="7438" max="7438" width="14.7109375" style="3" bestFit="1" customWidth="1"/>
    <col min="7439" max="7440" width="13.7109375" style="3" bestFit="1" customWidth="1"/>
    <col min="7441" max="7441" width="12" style="3" bestFit="1" customWidth="1"/>
    <col min="7442" max="7442" width="19" style="3" bestFit="1" customWidth="1"/>
    <col min="7443" max="7443" width="11.42578125" style="3" customWidth="1"/>
    <col min="7444" max="7686" width="9.140625" style="3"/>
    <col min="7687" max="7687" width="6" style="3" customWidth="1"/>
    <col min="7688" max="7688" width="28.140625" style="3" customWidth="1"/>
    <col min="7689" max="7689" width="40.140625" style="3" bestFit="1" customWidth="1"/>
    <col min="7690" max="7690" width="13.140625" style="3" bestFit="1" customWidth="1"/>
    <col min="7691" max="7691" width="10.28515625" style="3" customWidth="1"/>
    <col min="7692" max="7692" width="9.5703125" style="3" customWidth="1"/>
    <col min="7693" max="7693" width="8.7109375" style="3" bestFit="1" customWidth="1"/>
    <col min="7694" max="7694" width="14.7109375" style="3" bestFit="1" customWidth="1"/>
    <col min="7695" max="7696" width="13.7109375" style="3" bestFit="1" customWidth="1"/>
    <col min="7697" max="7697" width="12" style="3" bestFit="1" customWidth="1"/>
    <col min="7698" max="7698" width="19" style="3" bestFit="1" customWidth="1"/>
    <col min="7699" max="7699" width="11.42578125" style="3" customWidth="1"/>
    <col min="7700" max="7942" width="9.140625" style="3"/>
    <col min="7943" max="7943" width="6" style="3" customWidth="1"/>
    <col min="7944" max="7944" width="28.140625" style="3" customWidth="1"/>
    <col min="7945" max="7945" width="40.140625" style="3" bestFit="1" customWidth="1"/>
    <col min="7946" max="7946" width="13.140625" style="3" bestFit="1" customWidth="1"/>
    <col min="7947" max="7947" width="10.28515625" style="3" customWidth="1"/>
    <col min="7948" max="7948" width="9.5703125" style="3" customWidth="1"/>
    <col min="7949" max="7949" width="8.7109375" style="3" bestFit="1" customWidth="1"/>
    <col min="7950" max="7950" width="14.7109375" style="3" bestFit="1" customWidth="1"/>
    <col min="7951" max="7952" width="13.7109375" style="3" bestFit="1" customWidth="1"/>
    <col min="7953" max="7953" width="12" style="3" bestFit="1" customWidth="1"/>
    <col min="7954" max="7954" width="19" style="3" bestFit="1" customWidth="1"/>
    <col min="7955" max="7955" width="11.42578125" style="3" customWidth="1"/>
    <col min="7956" max="8198" width="9.140625" style="3"/>
    <col min="8199" max="8199" width="6" style="3" customWidth="1"/>
    <col min="8200" max="8200" width="28.140625" style="3" customWidth="1"/>
    <col min="8201" max="8201" width="40.140625" style="3" bestFit="1" customWidth="1"/>
    <col min="8202" max="8202" width="13.140625" style="3" bestFit="1" customWidth="1"/>
    <col min="8203" max="8203" width="10.28515625" style="3" customWidth="1"/>
    <col min="8204" max="8204" width="9.5703125" style="3" customWidth="1"/>
    <col min="8205" max="8205" width="8.7109375" style="3" bestFit="1" customWidth="1"/>
    <col min="8206" max="8206" width="14.7109375" style="3" bestFit="1" customWidth="1"/>
    <col min="8207" max="8208" width="13.7109375" style="3" bestFit="1" customWidth="1"/>
    <col min="8209" max="8209" width="12" style="3" bestFit="1" customWidth="1"/>
    <col min="8210" max="8210" width="19" style="3" bestFit="1" customWidth="1"/>
    <col min="8211" max="8211" width="11.42578125" style="3" customWidth="1"/>
    <col min="8212" max="8454" width="9.140625" style="3"/>
    <col min="8455" max="8455" width="6" style="3" customWidth="1"/>
    <col min="8456" max="8456" width="28.140625" style="3" customWidth="1"/>
    <col min="8457" max="8457" width="40.140625" style="3" bestFit="1" customWidth="1"/>
    <col min="8458" max="8458" width="13.140625" style="3" bestFit="1" customWidth="1"/>
    <col min="8459" max="8459" width="10.28515625" style="3" customWidth="1"/>
    <col min="8460" max="8460" width="9.5703125" style="3" customWidth="1"/>
    <col min="8461" max="8461" width="8.7109375" style="3" bestFit="1" customWidth="1"/>
    <col min="8462" max="8462" width="14.7109375" style="3" bestFit="1" customWidth="1"/>
    <col min="8463" max="8464" width="13.7109375" style="3" bestFit="1" customWidth="1"/>
    <col min="8465" max="8465" width="12" style="3" bestFit="1" customWidth="1"/>
    <col min="8466" max="8466" width="19" style="3" bestFit="1" customWidth="1"/>
    <col min="8467" max="8467" width="11.42578125" style="3" customWidth="1"/>
    <col min="8468" max="8710" width="9.140625" style="3"/>
    <col min="8711" max="8711" width="6" style="3" customWidth="1"/>
    <col min="8712" max="8712" width="28.140625" style="3" customWidth="1"/>
    <col min="8713" max="8713" width="40.140625" style="3" bestFit="1" customWidth="1"/>
    <col min="8714" max="8714" width="13.140625" style="3" bestFit="1" customWidth="1"/>
    <col min="8715" max="8715" width="10.28515625" style="3" customWidth="1"/>
    <col min="8716" max="8716" width="9.5703125" style="3" customWidth="1"/>
    <col min="8717" max="8717" width="8.7109375" style="3" bestFit="1" customWidth="1"/>
    <col min="8718" max="8718" width="14.7109375" style="3" bestFit="1" customWidth="1"/>
    <col min="8719" max="8720" width="13.7109375" style="3" bestFit="1" customWidth="1"/>
    <col min="8721" max="8721" width="12" style="3" bestFit="1" customWidth="1"/>
    <col min="8722" max="8722" width="19" style="3" bestFit="1" customWidth="1"/>
    <col min="8723" max="8723" width="11.42578125" style="3" customWidth="1"/>
    <col min="8724" max="8966" width="9.140625" style="3"/>
    <col min="8967" max="8967" width="6" style="3" customWidth="1"/>
    <col min="8968" max="8968" width="28.140625" style="3" customWidth="1"/>
    <col min="8969" max="8969" width="40.140625" style="3" bestFit="1" customWidth="1"/>
    <col min="8970" max="8970" width="13.140625" style="3" bestFit="1" customWidth="1"/>
    <col min="8971" max="8971" width="10.28515625" style="3" customWidth="1"/>
    <col min="8972" max="8972" width="9.5703125" style="3" customWidth="1"/>
    <col min="8973" max="8973" width="8.7109375" style="3" bestFit="1" customWidth="1"/>
    <col min="8974" max="8974" width="14.7109375" style="3" bestFit="1" customWidth="1"/>
    <col min="8975" max="8976" width="13.7109375" style="3" bestFit="1" customWidth="1"/>
    <col min="8977" max="8977" width="12" style="3" bestFit="1" customWidth="1"/>
    <col min="8978" max="8978" width="19" style="3" bestFit="1" customWidth="1"/>
    <col min="8979" max="8979" width="11.42578125" style="3" customWidth="1"/>
    <col min="8980" max="9222" width="9.140625" style="3"/>
    <col min="9223" max="9223" width="6" style="3" customWidth="1"/>
    <col min="9224" max="9224" width="28.140625" style="3" customWidth="1"/>
    <col min="9225" max="9225" width="40.140625" style="3" bestFit="1" customWidth="1"/>
    <col min="9226" max="9226" width="13.140625" style="3" bestFit="1" customWidth="1"/>
    <col min="9227" max="9227" width="10.28515625" style="3" customWidth="1"/>
    <col min="9228" max="9228" width="9.5703125" style="3" customWidth="1"/>
    <col min="9229" max="9229" width="8.7109375" style="3" bestFit="1" customWidth="1"/>
    <col min="9230" max="9230" width="14.7109375" style="3" bestFit="1" customWidth="1"/>
    <col min="9231" max="9232" width="13.7109375" style="3" bestFit="1" customWidth="1"/>
    <col min="9233" max="9233" width="12" style="3" bestFit="1" customWidth="1"/>
    <col min="9234" max="9234" width="19" style="3" bestFit="1" customWidth="1"/>
    <col min="9235" max="9235" width="11.42578125" style="3" customWidth="1"/>
    <col min="9236" max="9478" width="9.140625" style="3"/>
    <col min="9479" max="9479" width="6" style="3" customWidth="1"/>
    <col min="9480" max="9480" width="28.140625" style="3" customWidth="1"/>
    <col min="9481" max="9481" width="40.140625" style="3" bestFit="1" customWidth="1"/>
    <col min="9482" max="9482" width="13.140625" style="3" bestFit="1" customWidth="1"/>
    <col min="9483" max="9483" width="10.28515625" style="3" customWidth="1"/>
    <col min="9484" max="9484" width="9.5703125" style="3" customWidth="1"/>
    <col min="9485" max="9485" width="8.7109375" style="3" bestFit="1" customWidth="1"/>
    <col min="9486" max="9486" width="14.7109375" style="3" bestFit="1" customWidth="1"/>
    <col min="9487" max="9488" width="13.7109375" style="3" bestFit="1" customWidth="1"/>
    <col min="9489" max="9489" width="12" style="3" bestFit="1" customWidth="1"/>
    <col min="9490" max="9490" width="19" style="3" bestFit="1" customWidth="1"/>
    <col min="9491" max="9491" width="11.42578125" style="3" customWidth="1"/>
    <col min="9492" max="9734" width="9.140625" style="3"/>
    <col min="9735" max="9735" width="6" style="3" customWidth="1"/>
    <col min="9736" max="9736" width="28.140625" style="3" customWidth="1"/>
    <col min="9737" max="9737" width="40.140625" style="3" bestFit="1" customWidth="1"/>
    <col min="9738" max="9738" width="13.140625" style="3" bestFit="1" customWidth="1"/>
    <col min="9739" max="9739" width="10.28515625" style="3" customWidth="1"/>
    <col min="9740" max="9740" width="9.5703125" style="3" customWidth="1"/>
    <col min="9741" max="9741" width="8.7109375" style="3" bestFit="1" customWidth="1"/>
    <col min="9742" max="9742" width="14.7109375" style="3" bestFit="1" customWidth="1"/>
    <col min="9743" max="9744" width="13.7109375" style="3" bestFit="1" customWidth="1"/>
    <col min="9745" max="9745" width="12" style="3" bestFit="1" customWidth="1"/>
    <col min="9746" max="9746" width="19" style="3" bestFit="1" customWidth="1"/>
    <col min="9747" max="9747" width="11.42578125" style="3" customWidth="1"/>
    <col min="9748" max="9990" width="9.140625" style="3"/>
    <col min="9991" max="9991" width="6" style="3" customWidth="1"/>
    <col min="9992" max="9992" width="28.140625" style="3" customWidth="1"/>
    <col min="9993" max="9993" width="40.140625" style="3" bestFit="1" customWidth="1"/>
    <col min="9994" max="9994" width="13.140625" style="3" bestFit="1" customWidth="1"/>
    <col min="9995" max="9995" width="10.28515625" style="3" customWidth="1"/>
    <col min="9996" max="9996" width="9.5703125" style="3" customWidth="1"/>
    <col min="9997" max="9997" width="8.7109375" style="3" bestFit="1" customWidth="1"/>
    <col min="9998" max="9998" width="14.7109375" style="3" bestFit="1" customWidth="1"/>
    <col min="9999" max="10000" width="13.7109375" style="3" bestFit="1" customWidth="1"/>
    <col min="10001" max="10001" width="12" style="3" bestFit="1" customWidth="1"/>
    <col min="10002" max="10002" width="19" style="3" bestFit="1" customWidth="1"/>
    <col min="10003" max="10003" width="11.42578125" style="3" customWidth="1"/>
    <col min="10004" max="10246" width="9.140625" style="3"/>
    <col min="10247" max="10247" width="6" style="3" customWidth="1"/>
    <col min="10248" max="10248" width="28.140625" style="3" customWidth="1"/>
    <col min="10249" max="10249" width="40.140625" style="3" bestFit="1" customWidth="1"/>
    <col min="10250" max="10250" width="13.140625" style="3" bestFit="1" customWidth="1"/>
    <col min="10251" max="10251" width="10.28515625" style="3" customWidth="1"/>
    <col min="10252" max="10252" width="9.5703125" style="3" customWidth="1"/>
    <col min="10253" max="10253" width="8.7109375" style="3" bestFit="1" customWidth="1"/>
    <col min="10254" max="10254" width="14.7109375" style="3" bestFit="1" customWidth="1"/>
    <col min="10255" max="10256" width="13.7109375" style="3" bestFit="1" customWidth="1"/>
    <col min="10257" max="10257" width="12" style="3" bestFit="1" customWidth="1"/>
    <col min="10258" max="10258" width="19" style="3" bestFit="1" customWidth="1"/>
    <col min="10259" max="10259" width="11.42578125" style="3" customWidth="1"/>
    <col min="10260" max="10502" width="9.140625" style="3"/>
    <col min="10503" max="10503" width="6" style="3" customWidth="1"/>
    <col min="10504" max="10504" width="28.140625" style="3" customWidth="1"/>
    <col min="10505" max="10505" width="40.140625" style="3" bestFit="1" customWidth="1"/>
    <col min="10506" max="10506" width="13.140625" style="3" bestFit="1" customWidth="1"/>
    <col min="10507" max="10507" width="10.28515625" style="3" customWidth="1"/>
    <col min="10508" max="10508" width="9.5703125" style="3" customWidth="1"/>
    <col min="10509" max="10509" width="8.7109375" style="3" bestFit="1" customWidth="1"/>
    <col min="10510" max="10510" width="14.7109375" style="3" bestFit="1" customWidth="1"/>
    <col min="10511" max="10512" width="13.7109375" style="3" bestFit="1" customWidth="1"/>
    <col min="10513" max="10513" width="12" style="3" bestFit="1" customWidth="1"/>
    <col min="10514" max="10514" width="19" style="3" bestFit="1" customWidth="1"/>
    <col min="10515" max="10515" width="11.42578125" style="3" customWidth="1"/>
    <col min="10516" max="10758" width="9.140625" style="3"/>
    <col min="10759" max="10759" width="6" style="3" customWidth="1"/>
    <col min="10760" max="10760" width="28.140625" style="3" customWidth="1"/>
    <col min="10761" max="10761" width="40.140625" style="3" bestFit="1" customWidth="1"/>
    <col min="10762" max="10762" width="13.140625" style="3" bestFit="1" customWidth="1"/>
    <col min="10763" max="10763" width="10.28515625" style="3" customWidth="1"/>
    <col min="10764" max="10764" width="9.5703125" style="3" customWidth="1"/>
    <col min="10765" max="10765" width="8.7109375" style="3" bestFit="1" customWidth="1"/>
    <col min="10766" max="10766" width="14.7109375" style="3" bestFit="1" customWidth="1"/>
    <col min="10767" max="10768" width="13.7109375" style="3" bestFit="1" customWidth="1"/>
    <col min="10769" max="10769" width="12" style="3" bestFit="1" customWidth="1"/>
    <col min="10770" max="10770" width="19" style="3" bestFit="1" customWidth="1"/>
    <col min="10771" max="10771" width="11.42578125" style="3" customWidth="1"/>
    <col min="10772" max="11014" width="9.140625" style="3"/>
    <col min="11015" max="11015" width="6" style="3" customWidth="1"/>
    <col min="11016" max="11016" width="28.140625" style="3" customWidth="1"/>
    <col min="11017" max="11017" width="40.140625" style="3" bestFit="1" customWidth="1"/>
    <col min="11018" max="11018" width="13.140625" style="3" bestFit="1" customWidth="1"/>
    <col min="11019" max="11019" width="10.28515625" style="3" customWidth="1"/>
    <col min="11020" max="11020" width="9.5703125" style="3" customWidth="1"/>
    <col min="11021" max="11021" width="8.7109375" style="3" bestFit="1" customWidth="1"/>
    <col min="11022" max="11022" width="14.7109375" style="3" bestFit="1" customWidth="1"/>
    <col min="11023" max="11024" width="13.7109375" style="3" bestFit="1" customWidth="1"/>
    <col min="11025" max="11025" width="12" style="3" bestFit="1" customWidth="1"/>
    <col min="11026" max="11026" width="19" style="3" bestFit="1" customWidth="1"/>
    <col min="11027" max="11027" width="11.42578125" style="3" customWidth="1"/>
    <col min="11028" max="11270" width="9.140625" style="3"/>
    <col min="11271" max="11271" width="6" style="3" customWidth="1"/>
    <col min="11272" max="11272" width="28.140625" style="3" customWidth="1"/>
    <col min="11273" max="11273" width="40.140625" style="3" bestFit="1" customWidth="1"/>
    <col min="11274" max="11274" width="13.140625" style="3" bestFit="1" customWidth="1"/>
    <col min="11275" max="11275" width="10.28515625" style="3" customWidth="1"/>
    <col min="11276" max="11276" width="9.5703125" style="3" customWidth="1"/>
    <col min="11277" max="11277" width="8.7109375" style="3" bestFit="1" customWidth="1"/>
    <col min="11278" max="11278" width="14.7109375" style="3" bestFit="1" customWidth="1"/>
    <col min="11279" max="11280" width="13.7109375" style="3" bestFit="1" customWidth="1"/>
    <col min="11281" max="11281" width="12" style="3" bestFit="1" customWidth="1"/>
    <col min="11282" max="11282" width="19" style="3" bestFit="1" customWidth="1"/>
    <col min="11283" max="11283" width="11.42578125" style="3" customWidth="1"/>
    <col min="11284" max="11526" width="9.140625" style="3"/>
    <col min="11527" max="11527" width="6" style="3" customWidth="1"/>
    <col min="11528" max="11528" width="28.140625" style="3" customWidth="1"/>
    <col min="11529" max="11529" width="40.140625" style="3" bestFit="1" customWidth="1"/>
    <col min="11530" max="11530" width="13.140625" style="3" bestFit="1" customWidth="1"/>
    <col min="11531" max="11531" width="10.28515625" style="3" customWidth="1"/>
    <col min="11532" max="11532" width="9.5703125" style="3" customWidth="1"/>
    <col min="11533" max="11533" width="8.7109375" style="3" bestFit="1" customWidth="1"/>
    <col min="11534" max="11534" width="14.7109375" style="3" bestFit="1" customWidth="1"/>
    <col min="11535" max="11536" width="13.7109375" style="3" bestFit="1" customWidth="1"/>
    <col min="11537" max="11537" width="12" style="3" bestFit="1" customWidth="1"/>
    <col min="11538" max="11538" width="19" style="3" bestFit="1" customWidth="1"/>
    <col min="11539" max="11539" width="11.42578125" style="3" customWidth="1"/>
    <col min="11540" max="11782" width="9.140625" style="3"/>
    <col min="11783" max="11783" width="6" style="3" customWidth="1"/>
    <col min="11784" max="11784" width="28.140625" style="3" customWidth="1"/>
    <col min="11785" max="11785" width="40.140625" style="3" bestFit="1" customWidth="1"/>
    <col min="11786" max="11786" width="13.140625" style="3" bestFit="1" customWidth="1"/>
    <col min="11787" max="11787" width="10.28515625" style="3" customWidth="1"/>
    <col min="11788" max="11788" width="9.5703125" style="3" customWidth="1"/>
    <col min="11789" max="11789" width="8.7109375" style="3" bestFit="1" customWidth="1"/>
    <col min="11790" max="11790" width="14.7109375" style="3" bestFit="1" customWidth="1"/>
    <col min="11791" max="11792" width="13.7109375" style="3" bestFit="1" customWidth="1"/>
    <col min="11793" max="11793" width="12" style="3" bestFit="1" customWidth="1"/>
    <col min="11794" max="11794" width="19" style="3" bestFit="1" customWidth="1"/>
    <col min="11795" max="11795" width="11.42578125" style="3" customWidth="1"/>
    <col min="11796" max="12038" width="9.140625" style="3"/>
    <col min="12039" max="12039" width="6" style="3" customWidth="1"/>
    <col min="12040" max="12040" width="28.140625" style="3" customWidth="1"/>
    <col min="12041" max="12041" width="40.140625" style="3" bestFit="1" customWidth="1"/>
    <col min="12042" max="12042" width="13.140625" style="3" bestFit="1" customWidth="1"/>
    <col min="12043" max="12043" width="10.28515625" style="3" customWidth="1"/>
    <col min="12044" max="12044" width="9.5703125" style="3" customWidth="1"/>
    <col min="12045" max="12045" width="8.7109375" style="3" bestFit="1" customWidth="1"/>
    <col min="12046" max="12046" width="14.7109375" style="3" bestFit="1" customWidth="1"/>
    <col min="12047" max="12048" width="13.7109375" style="3" bestFit="1" customWidth="1"/>
    <col min="12049" max="12049" width="12" style="3" bestFit="1" customWidth="1"/>
    <col min="12050" max="12050" width="19" style="3" bestFit="1" customWidth="1"/>
    <col min="12051" max="12051" width="11.42578125" style="3" customWidth="1"/>
    <col min="12052" max="12294" width="9.140625" style="3"/>
    <col min="12295" max="12295" width="6" style="3" customWidth="1"/>
    <col min="12296" max="12296" width="28.140625" style="3" customWidth="1"/>
    <col min="12297" max="12297" width="40.140625" style="3" bestFit="1" customWidth="1"/>
    <col min="12298" max="12298" width="13.140625" style="3" bestFit="1" customWidth="1"/>
    <col min="12299" max="12299" width="10.28515625" style="3" customWidth="1"/>
    <col min="12300" max="12300" width="9.5703125" style="3" customWidth="1"/>
    <col min="12301" max="12301" width="8.7109375" style="3" bestFit="1" customWidth="1"/>
    <col min="12302" max="12302" width="14.7109375" style="3" bestFit="1" customWidth="1"/>
    <col min="12303" max="12304" width="13.7109375" style="3" bestFit="1" customWidth="1"/>
    <col min="12305" max="12305" width="12" style="3" bestFit="1" customWidth="1"/>
    <col min="12306" max="12306" width="19" style="3" bestFit="1" customWidth="1"/>
    <col min="12307" max="12307" width="11.42578125" style="3" customWidth="1"/>
    <col min="12308" max="12550" width="9.140625" style="3"/>
    <col min="12551" max="12551" width="6" style="3" customWidth="1"/>
    <col min="12552" max="12552" width="28.140625" style="3" customWidth="1"/>
    <col min="12553" max="12553" width="40.140625" style="3" bestFit="1" customWidth="1"/>
    <col min="12554" max="12554" width="13.140625" style="3" bestFit="1" customWidth="1"/>
    <col min="12555" max="12555" width="10.28515625" style="3" customWidth="1"/>
    <col min="12556" max="12556" width="9.5703125" style="3" customWidth="1"/>
    <col min="12557" max="12557" width="8.7109375" style="3" bestFit="1" customWidth="1"/>
    <col min="12558" max="12558" width="14.7109375" style="3" bestFit="1" customWidth="1"/>
    <col min="12559" max="12560" width="13.7109375" style="3" bestFit="1" customWidth="1"/>
    <col min="12561" max="12561" width="12" style="3" bestFit="1" customWidth="1"/>
    <col min="12562" max="12562" width="19" style="3" bestFit="1" customWidth="1"/>
    <col min="12563" max="12563" width="11.42578125" style="3" customWidth="1"/>
    <col min="12564" max="12806" width="9.140625" style="3"/>
    <col min="12807" max="12807" width="6" style="3" customWidth="1"/>
    <col min="12808" max="12808" width="28.140625" style="3" customWidth="1"/>
    <col min="12809" max="12809" width="40.140625" style="3" bestFit="1" customWidth="1"/>
    <col min="12810" max="12810" width="13.140625" style="3" bestFit="1" customWidth="1"/>
    <col min="12811" max="12811" width="10.28515625" style="3" customWidth="1"/>
    <col min="12812" max="12812" width="9.5703125" style="3" customWidth="1"/>
    <col min="12813" max="12813" width="8.7109375" style="3" bestFit="1" customWidth="1"/>
    <col min="12814" max="12814" width="14.7109375" style="3" bestFit="1" customWidth="1"/>
    <col min="12815" max="12816" width="13.7109375" style="3" bestFit="1" customWidth="1"/>
    <col min="12817" max="12817" width="12" style="3" bestFit="1" customWidth="1"/>
    <col min="12818" max="12818" width="19" style="3" bestFit="1" customWidth="1"/>
    <col min="12819" max="12819" width="11.42578125" style="3" customWidth="1"/>
    <col min="12820" max="13062" width="9.140625" style="3"/>
    <col min="13063" max="13063" width="6" style="3" customWidth="1"/>
    <col min="13064" max="13064" width="28.140625" style="3" customWidth="1"/>
    <col min="13065" max="13065" width="40.140625" style="3" bestFit="1" customWidth="1"/>
    <col min="13066" max="13066" width="13.140625" style="3" bestFit="1" customWidth="1"/>
    <col min="13067" max="13067" width="10.28515625" style="3" customWidth="1"/>
    <col min="13068" max="13068" width="9.5703125" style="3" customWidth="1"/>
    <col min="13069" max="13069" width="8.7109375" style="3" bestFit="1" customWidth="1"/>
    <col min="13070" max="13070" width="14.7109375" style="3" bestFit="1" customWidth="1"/>
    <col min="13071" max="13072" width="13.7109375" style="3" bestFit="1" customWidth="1"/>
    <col min="13073" max="13073" width="12" style="3" bestFit="1" customWidth="1"/>
    <col min="13074" max="13074" width="19" style="3" bestFit="1" customWidth="1"/>
    <col min="13075" max="13075" width="11.42578125" style="3" customWidth="1"/>
    <col min="13076" max="13318" width="9.140625" style="3"/>
    <col min="13319" max="13319" width="6" style="3" customWidth="1"/>
    <col min="13320" max="13320" width="28.140625" style="3" customWidth="1"/>
    <col min="13321" max="13321" width="40.140625" style="3" bestFit="1" customWidth="1"/>
    <col min="13322" max="13322" width="13.140625" style="3" bestFit="1" customWidth="1"/>
    <col min="13323" max="13323" width="10.28515625" style="3" customWidth="1"/>
    <col min="13324" max="13324" width="9.5703125" style="3" customWidth="1"/>
    <col min="13325" max="13325" width="8.7109375" style="3" bestFit="1" customWidth="1"/>
    <col min="13326" max="13326" width="14.7109375" style="3" bestFit="1" customWidth="1"/>
    <col min="13327" max="13328" width="13.7109375" style="3" bestFit="1" customWidth="1"/>
    <col min="13329" max="13329" width="12" style="3" bestFit="1" customWidth="1"/>
    <col min="13330" max="13330" width="19" style="3" bestFit="1" customWidth="1"/>
    <col min="13331" max="13331" width="11.42578125" style="3" customWidth="1"/>
    <col min="13332" max="13574" width="9.140625" style="3"/>
    <col min="13575" max="13575" width="6" style="3" customWidth="1"/>
    <col min="13576" max="13576" width="28.140625" style="3" customWidth="1"/>
    <col min="13577" max="13577" width="40.140625" style="3" bestFit="1" customWidth="1"/>
    <col min="13578" max="13578" width="13.140625" style="3" bestFit="1" customWidth="1"/>
    <col min="13579" max="13579" width="10.28515625" style="3" customWidth="1"/>
    <col min="13580" max="13580" width="9.5703125" style="3" customWidth="1"/>
    <col min="13581" max="13581" width="8.7109375" style="3" bestFit="1" customWidth="1"/>
    <col min="13582" max="13582" width="14.7109375" style="3" bestFit="1" customWidth="1"/>
    <col min="13583" max="13584" width="13.7109375" style="3" bestFit="1" customWidth="1"/>
    <col min="13585" max="13585" width="12" style="3" bestFit="1" customWidth="1"/>
    <col min="13586" max="13586" width="19" style="3" bestFit="1" customWidth="1"/>
    <col min="13587" max="13587" width="11.42578125" style="3" customWidth="1"/>
    <col min="13588" max="13830" width="9.140625" style="3"/>
    <col min="13831" max="13831" width="6" style="3" customWidth="1"/>
    <col min="13832" max="13832" width="28.140625" style="3" customWidth="1"/>
    <col min="13833" max="13833" width="40.140625" style="3" bestFit="1" customWidth="1"/>
    <col min="13834" max="13834" width="13.140625" style="3" bestFit="1" customWidth="1"/>
    <col min="13835" max="13835" width="10.28515625" style="3" customWidth="1"/>
    <col min="13836" max="13836" width="9.5703125" style="3" customWidth="1"/>
    <col min="13837" max="13837" width="8.7109375" style="3" bestFit="1" customWidth="1"/>
    <col min="13838" max="13838" width="14.7109375" style="3" bestFit="1" customWidth="1"/>
    <col min="13839" max="13840" width="13.7109375" style="3" bestFit="1" customWidth="1"/>
    <col min="13841" max="13841" width="12" style="3" bestFit="1" customWidth="1"/>
    <col min="13842" max="13842" width="19" style="3" bestFit="1" customWidth="1"/>
    <col min="13843" max="13843" width="11.42578125" style="3" customWidth="1"/>
    <col min="13844" max="14086" width="9.140625" style="3"/>
    <col min="14087" max="14087" width="6" style="3" customWidth="1"/>
    <col min="14088" max="14088" width="28.140625" style="3" customWidth="1"/>
    <col min="14089" max="14089" width="40.140625" style="3" bestFit="1" customWidth="1"/>
    <col min="14090" max="14090" width="13.140625" style="3" bestFit="1" customWidth="1"/>
    <col min="14091" max="14091" width="10.28515625" style="3" customWidth="1"/>
    <col min="14092" max="14092" width="9.5703125" style="3" customWidth="1"/>
    <col min="14093" max="14093" width="8.7109375" style="3" bestFit="1" customWidth="1"/>
    <col min="14094" max="14094" width="14.7109375" style="3" bestFit="1" customWidth="1"/>
    <col min="14095" max="14096" width="13.7109375" style="3" bestFit="1" customWidth="1"/>
    <col min="14097" max="14097" width="12" style="3" bestFit="1" customWidth="1"/>
    <col min="14098" max="14098" width="19" style="3" bestFit="1" customWidth="1"/>
    <col min="14099" max="14099" width="11.42578125" style="3" customWidth="1"/>
    <col min="14100" max="14342" width="9.140625" style="3"/>
    <col min="14343" max="14343" width="6" style="3" customWidth="1"/>
    <col min="14344" max="14344" width="28.140625" style="3" customWidth="1"/>
    <col min="14345" max="14345" width="40.140625" style="3" bestFit="1" customWidth="1"/>
    <col min="14346" max="14346" width="13.140625" style="3" bestFit="1" customWidth="1"/>
    <col min="14347" max="14347" width="10.28515625" style="3" customWidth="1"/>
    <col min="14348" max="14348" width="9.5703125" style="3" customWidth="1"/>
    <col min="14349" max="14349" width="8.7109375" style="3" bestFit="1" customWidth="1"/>
    <col min="14350" max="14350" width="14.7109375" style="3" bestFit="1" customWidth="1"/>
    <col min="14351" max="14352" width="13.7109375" style="3" bestFit="1" customWidth="1"/>
    <col min="14353" max="14353" width="12" style="3" bestFit="1" customWidth="1"/>
    <col min="14354" max="14354" width="19" style="3" bestFit="1" customWidth="1"/>
    <col min="14355" max="14355" width="11.42578125" style="3" customWidth="1"/>
    <col min="14356" max="14598" width="9.140625" style="3"/>
    <col min="14599" max="14599" width="6" style="3" customWidth="1"/>
    <col min="14600" max="14600" width="28.140625" style="3" customWidth="1"/>
    <col min="14601" max="14601" width="40.140625" style="3" bestFit="1" customWidth="1"/>
    <col min="14602" max="14602" width="13.140625" style="3" bestFit="1" customWidth="1"/>
    <col min="14603" max="14603" width="10.28515625" style="3" customWidth="1"/>
    <col min="14604" max="14604" width="9.5703125" style="3" customWidth="1"/>
    <col min="14605" max="14605" width="8.7109375" style="3" bestFit="1" customWidth="1"/>
    <col min="14606" max="14606" width="14.7109375" style="3" bestFit="1" customWidth="1"/>
    <col min="14607" max="14608" width="13.7109375" style="3" bestFit="1" customWidth="1"/>
    <col min="14609" max="14609" width="12" style="3" bestFit="1" customWidth="1"/>
    <col min="14610" max="14610" width="19" style="3" bestFit="1" customWidth="1"/>
    <col min="14611" max="14611" width="11.42578125" style="3" customWidth="1"/>
    <col min="14612" max="14854" width="9.140625" style="3"/>
    <col min="14855" max="14855" width="6" style="3" customWidth="1"/>
    <col min="14856" max="14856" width="28.140625" style="3" customWidth="1"/>
    <col min="14857" max="14857" width="40.140625" style="3" bestFit="1" customWidth="1"/>
    <col min="14858" max="14858" width="13.140625" style="3" bestFit="1" customWidth="1"/>
    <col min="14859" max="14859" width="10.28515625" style="3" customWidth="1"/>
    <col min="14860" max="14860" width="9.5703125" style="3" customWidth="1"/>
    <col min="14861" max="14861" width="8.7109375" style="3" bestFit="1" customWidth="1"/>
    <col min="14862" max="14862" width="14.7109375" style="3" bestFit="1" customWidth="1"/>
    <col min="14863" max="14864" width="13.7109375" style="3" bestFit="1" customWidth="1"/>
    <col min="14865" max="14865" width="12" style="3" bestFit="1" customWidth="1"/>
    <col min="14866" max="14866" width="19" style="3" bestFit="1" customWidth="1"/>
    <col min="14867" max="14867" width="11.42578125" style="3" customWidth="1"/>
    <col min="14868" max="15110" width="9.140625" style="3"/>
    <col min="15111" max="15111" width="6" style="3" customWidth="1"/>
    <col min="15112" max="15112" width="28.140625" style="3" customWidth="1"/>
    <col min="15113" max="15113" width="40.140625" style="3" bestFit="1" customWidth="1"/>
    <col min="15114" max="15114" width="13.140625" style="3" bestFit="1" customWidth="1"/>
    <col min="15115" max="15115" width="10.28515625" style="3" customWidth="1"/>
    <col min="15116" max="15116" width="9.5703125" style="3" customWidth="1"/>
    <col min="15117" max="15117" width="8.7109375" style="3" bestFit="1" customWidth="1"/>
    <col min="15118" max="15118" width="14.7109375" style="3" bestFit="1" customWidth="1"/>
    <col min="15119" max="15120" width="13.7109375" style="3" bestFit="1" customWidth="1"/>
    <col min="15121" max="15121" width="12" style="3" bestFit="1" customWidth="1"/>
    <col min="15122" max="15122" width="19" style="3" bestFit="1" customWidth="1"/>
    <col min="15123" max="15123" width="11.42578125" style="3" customWidth="1"/>
    <col min="15124" max="15366" width="9.140625" style="3"/>
    <col min="15367" max="15367" width="6" style="3" customWidth="1"/>
    <col min="15368" max="15368" width="28.140625" style="3" customWidth="1"/>
    <col min="15369" max="15369" width="40.140625" style="3" bestFit="1" customWidth="1"/>
    <col min="15370" max="15370" width="13.140625" style="3" bestFit="1" customWidth="1"/>
    <col min="15371" max="15371" width="10.28515625" style="3" customWidth="1"/>
    <col min="15372" max="15372" width="9.5703125" style="3" customWidth="1"/>
    <col min="15373" max="15373" width="8.7109375" style="3" bestFit="1" customWidth="1"/>
    <col min="15374" max="15374" width="14.7109375" style="3" bestFit="1" customWidth="1"/>
    <col min="15375" max="15376" width="13.7109375" style="3" bestFit="1" customWidth="1"/>
    <col min="15377" max="15377" width="12" style="3" bestFit="1" customWidth="1"/>
    <col min="15378" max="15378" width="19" style="3" bestFit="1" customWidth="1"/>
    <col min="15379" max="15379" width="11.42578125" style="3" customWidth="1"/>
    <col min="15380" max="15622" width="9.140625" style="3"/>
    <col min="15623" max="15623" width="6" style="3" customWidth="1"/>
    <col min="15624" max="15624" width="28.140625" style="3" customWidth="1"/>
    <col min="15625" max="15625" width="40.140625" style="3" bestFit="1" customWidth="1"/>
    <col min="15626" max="15626" width="13.140625" style="3" bestFit="1" customWidth="1"/>
    <col min="15627" max="15627" width="10.28515625" style="3" customWidth="1"/>
    <col min="15628" max="15628" width="9.5703125" style="3" customWidth="1"/>
    <col min="15629" max="15629" width="8.7109375" style="3" bestFit="1" customWidth="1"/>
    <col min="15630" max="15630" width="14.7109375" style="3" bestFit="1" customWidth="1"/>
    <col min="15631" max="15632" width="13.7109375" style="3" bestFit="1" customWidth="1"/>
    <col min="15633" max="15633" width="12" style="3" bestFit="1" customWidth="1"/>
    <col min="15634" max="15634" width="19" style="3" bestFit="1" customWidth="1"/>
    <col min="15635" max="15635" width="11.42578125" style="3" customWidth="1"/>
    <col min="15636" max="15878" width="9.140625" style="3"/>
    <col min="15879" max="15879" width="6" style="3" customWidth="1"/>
    <col min="15880" max="15880" width="28.140625" style="3" customWidth="1"/>
    <col min="15881" max="15881" width="40.140625" style="3" bestFit="1" customWidth="1"/>
    <col min="15882" max="15882" width="13.140625" style="3" bestFit="1" customWidth="1"/>
    <col min="15883" max="15883" width="10.28515625" style="3" customWidth="1"/>
    <col min="15884" max="15884" width="9.5703125" style="3" customWidth="1"/>
    <col min="15885" max="15885" width="8.7109375" style="3" bestFit="1" customWidth="1"/>
    <col min="15886" max="15886" width="14.7109375" style="3" bestFit="1" customWidth="1"/>
    <col min="15887" max="15888" width="13.7109375" style="3" bestFit="1" customWidth="1"/>
    <col min="15889" max="15889" width="12" style="3" bestFit="1" customWidth="1"/>
    <col min="15890" max="15890" width="19" style="3" bestFit="1" customWidth="1"/>
    <col min="15891" max="15891" width="11.42578125" style="3" customWidth="1"/>
    <col min="15892" max="16134" width="9.140625" style="3"/>
    <col min="16135" max="16135" width="6" style="3" customWidth="1"/>
    <col min="16136" max="16136" width="28.140625" style="3" customWidth="1"/>
    <col min="16137" max="16137" width="40.140625" style="3" bestFit="1" customWidth="1"/>
    <col min="16138" max="16138" width="13.140625" style="3" bestFit="1" customWidth="1"/>
    <col min="16139" max="16139" width="10.28515625" style="3" customWidth="1"/>
    <col min="16140" max="16140" width="9.5703125" style="3" customWidth="1"/>
    <col min="16141" max="16141" width="8.7109375" style="3" bestFit="1" customWidth="1"/>
    <col min="16142" max="16142" width="14.7109375" style="3" bestFit="1" customWidth="1"/>
    <col min="16143" max="16144" width="13.7109375" style="3" bestFit="1" customWidth="1"/>
    <col min="16145" max="16145" width="12" style="3" bestFit="1" customWidth="1"/>
    <col min="16146" max="16146" width="19" style="3" bestFit="1" customWidth="1"/>
    <col min="16147" max="16147" width="11.42578125" style="3" customWidth="1"/>
    <col min="16148" max="16384" width="9.140625" style="3"/>
  </cols>
  <sheetData>
    <row r="2" spans="2:20" x14ac:dyDescent="0.2">
      <c r="B2" s="4" t="s">
        <v>0</v>
      </c>
    </row>
    <row r="3" spans="2:20" x14ac:dyDescent="0.2">
      <c r="B3" s="1" t="s">
        <v>1</v>
      </c>
      <c r="C3" s="114"/>
      <c r="D3" s="114"/>
      <c r="E3" s="114"/>
      <c r="F3" s="114"/>
      <c r="G3" s="114"/>
      <c r="H3" s="114"/>
      <c r="I3" s="114"/>
      <c r="J3" s="114"/>
      <c r="K3" s="114"/>
      <c r="L3" s="114"/>
      <c r="M3" s="114"/>
      <c r="N3" s="114"/>
      <c r="O3" s="114"/>
      <c r="P3" s="114"/>
      <c r="Q3" s="114"/>
    </row>
    <row r="4" spans="2:20" x14ac:dyDescent="0.2">
      <c r="B4" s="4" t="s">
        <v>2</v>
      </c>
      <c r="C4" s="115"/>
      <c r="D4" s="115"/>
      <c r="E4" s="115"/>
      <c r="F4" s="115"/>
      <c r="G4" s="115"/>
      <c r="H4" s="115"/>
      <c r="I4" s="115"/>
      <c r="J4" s="115"/>
      <c r="K4" s="115"/>
      <c r="L4" s="115"/>
      <c r="M4" s="115"/>
      <c r="N4" s="115"/>
      <c r="O4" s="115"/>
      <c r="P4" s="115"/>
      <c r="Q4" s="115"/>
    </row>
    <row r="5" spans="2:20" x14ac:dyDescent="0.2">
      <c r="B5" s="4" t="s">
        <v>3</v>
      </c>
      <c r="C5" s="116"/>
      <c r="D5" s="116"/>
      <c r="E5" s="116"/>
      <c r="F5" s="116"/>
      <c r="G5" s="116"/>
      <c r="H5" s="116"/>
      <c r="I5" s="116"/>
      <c r="J5" s="116"/>
      <c r="K5" s="116"/>
      <c r="L5" s="116"/>
      <c r="M5" s="116"/>
      <c r="N5" s="116"/>
      <c r="O5" s="116"/>
      <c r="P5" s="116"/>
      <c r="Q5" s="116"/>
    </row>
    <row r="6" spans="2:20" x14ac:dyDescent="0.2">
      <c r="B6" s="4" t="s">
        <v>4</v>
      </c>
      <c r="C6" s="115"/>
      <c r="D6" s="115"/>
      <c r="E6" s="115"/>
      <c r="F6" s="115"/>
      <c r="G6" s="115"/>
      <c r="H6" s="115"/>
      <c r="I6" s="115"/>
      <c r="J6" s="115"/>
      <c r="K6" s="115"/>
      <c r="L6" s="115"/>
      <c r="M6" s="115"/>
      <c r="N6" s="115"/>
      <c r="O6" s="115"/>
      <c r="P6" s="115"/>
      <c r="Q6" s="115"/>
    </row>
    <row r="7" spans="2:20" ht="12.75" thickBot="1" x14ac:dyDescent="0.25">
      <c r="B7" s="4"/>
      <c r="G7" s="5"/>
      <c r="H7" s="5"/>
      <c r="I7" s="5"/>
      <c r="J7" s="5"/>
      <c r="K7" s="5"/>
      <c r="L7" s="5"/>
      <c r="M7" s="5"/>
      <c r="N7" s="5"/>
      <c r="O7" s="5"/>
      <c r="P7" s="5"/>
      <c r="S7" s="74">
        <v>84.648300000000006</v>
      </c>
    </row>
    <row r="8" spans="2:20" ht="14.25" customHeight="1" x14ac:dyDescent="0.2">
      <c r="B8" s="84" t="s">
        <v>5</v>
      </c>
      <c r="C8" s="86"/>
      <c r="D8" s="86" t="s">
        <v>6</v>
      </c>
      <c r="E8" s="88" t="s">
        <v>7</v>
      </c>
      <c r="F8" s="90" t="s">
        <v>8</v>
      </c>
      <c r="G8" s="92" t="s">
        <v>9</v>
      </c>
      <c r="H8" s="75" t="s">
        <v>59</v>
      </c>
      <c r="I8" s="75" t="s">
        <v>60</v>
      </c>
      <c r="J8" s="75" t="s">
        <v>61</v>
      </c>
      <c r="K8" s="75" t="s">
        <v>62</v>
      </c>
      <c r="L8" s="75" t="s">
        <v>63</v>
      </c>
      <c r="M8" s="75" t="s">
        <v>64</v>
      </c>
      <c r="N8" s="75"/>
      <c r="O8" s="75"/>
      <c r="P8" s="75"/>
      <c r="Q8" s="94" t="s">
        <v>10</v>
      </c>
      <c r="R8" s="81" t="s">
        <v>11</v>
      </c>
      <c r="S8" s="79" t="s">
        <v>12</v>
      </c>
      <c r="T8" s="77" t="s">
        <v>13</v>
      </c>
    </row>
    <row r="9" spans="2:20" x14ac:dyDescent="0.2">
      <c r="B9" s="85"/>
      <c r="C9" s="87"/>
      <c r="D9" s="87"/>
      <c r="E9" s="89"/>
      <c r="F9" s="91"/>
      <c r="G9" s="93"/>
      <c r="H9" s="76"/>
      <c r="I9" s="76"/>
      <c r="J9" s="76"/>
      <c r="K9" s="76"/>
      <c r="L9" s="76"/>
      <c r="M9" s="76"/>
      <c r="N9" s="76"/>
      <c r="O9" s="76"/>
      <c r="P9" s="76"/>
      <c r="Q9" s="95"/>
      <c r="R9" s="82"/>
      <c r="S9" s="80"/>
      <c r="T9" s="78"/>
    </row>
    <row r="10" spans="2:20" x14ac:dyDescent="0.2">
      <c r="B10" s="96" t="s">
        <v>14</v>
      </c>
      <c r="C10" s="97"/>
      <c r="D10" s="97"/>
      <c r="E10" s="97"/>
      <c r="F10" s="97"/>
      <c r="G10" s="97"/>
      <c r="H10" s="97"/>
      <c r="I10" s="97"/>
      <c r="J10" s="97"/>
      <c r="K10" s="97"/>
      <c r="L10" s="97"/>
      <c r="M10" s="97"/>
      <c r="N10" s="97"/>
      <c r="O10" s="97"/>
      <c r="P10" s="97"/>
      <c r="Q10" s="97"/>
      <c r="R10" s="97"/>
      <c r="S10" s="47"/>
      <c r="T10" s="54"/>
    </row>
    <row r="11" spans="2:20" s="12" customFormat="1" ht="12.75" x14ac:dyDescent="0.2">
      <c r="B11" s="55" t="s">
        <v>15</v>
      </c>
      <c r="C11" s="7" t="s">
        <v>16</v>
      </c>
      <c r="D11" s="7" t="s">
        <v>17</v>
      </c>
      <c r="E11" s="8">
        <v>1</v>
      </c>
      <c r="F11" s="44">
        <v>1</v>
      </c>
      <c r="G11" s="9"/>
      <c r="H11" s="9">
        <f>E11*F11*G11</f>
        <v>0</v>
      </c>
      <c r="I11" s="9">
        <f>E11*F11*G11</f>
        <v>0</v>
      </c>
      <c r="J11" s="9">
        <f>E11*F11*G11</f>
        <v>0</v>
      </c>
      <c r="K11" s="9">
        <f>E11*F11*G11</f>
        <v>0</v>
      </c>
      <c r="L11" s="9">
        <f>E11*F11*G11</f>
        <v>0</v>
      </c>
      <c r="M11" s="9">
        <f>E11*F11*G11</f>
        <v>0</v>
      </c>
      <c r="N11" s="9">
        <f>E11*F11*G11</f>
        <v>0</v>
      </c>
      <c r="O11" s="9">
        <f>E11*F11*G11</f>
        <v>0</v>
      </c>
      <c r="P11" s="9">
        <f>E11*F11*G11</f>
        <v>0</v>
      </c>
      <c r="Q11" s="10">
        <f>SUM(H11:P11)</f>
        <v>0</v>
      </c>
      <c r="R11" s="50"/>
      <c r="S11" s="50">
        <f>Q11/$S$7</f>
        <v>0</v>
      </c>
      <c r="T11" s="56"/>
    </row>
    <row r="12" spans="2:20" s="12" customFormat="1" ht="12.75" x14ac:dyDescent="0.2">
      <c r="B12" s="57" t="s">
        <v>18</v>
      </c>
      <c r="C12" s="13"/>
      <c r="D12" s="14"/>
      <c r="E12" s="15"/>
      <c r="F12" s="43"/>
      <c r="G12" s="16"/>
      <c r="H12" s="9">
        <f t="shared" ref="H12:H15" si="0">E12*F12*G12</f>
        <v>0</v>
      </c>
      <c r="I12" s="9">
        <f t="shared" ref="I12:I15" si="1">E12*F12*G12</f>
        <v>0</v>
      </c>
      <c r="J12" s="9">
        <f t="shared" ref="J12:J15" si="2">E12*F12*G12</f>
        <v>0</v>
      </c>
      <c r="K12" s="9">
        <f t="shared" ref="K12:K15" si="3">E12*F12*G12</f>
        <v>0</v>
      </c>
      <c r="L12" s="9">
        <f t="shared" ref="L12:L15" si="4">E12*F12*G12</f>
        <v>0</v>
      </c>
      <c r="M12" s="9">
        <f t="shared" ref="M12:M15" si="5">E12*F12*G12</f>
        <v>0</v>
      </c>
      <c r="N12" s="9"/>
      <c r="O12" s="9"/>
      <c r="P12" s="9"/>
      <c r="Q12" s="10">
        <f>SUM(I12:M12)</f>
        <v>0</v>
      </c>
      <c r="R12" s="50"/>
      <c r="S12" s="50">
        <f t="shared" ref="S12:S26" si="6">Q12/$S$7</f>
        <v>0</v>
      </c>
      <c r="T12" s="56"/>
    </row>
    <row r="13" spans="2:20" s="12" customFormat="1" ht="12.75" x14ac:dyDescent="0.2">
      <c r="B13" s="57" t="s">
        <v>19</v>
      </c>
      <c r="C13" s="13"/>
      <c r="D13" s="14"/>
      <c r="E13" s="15"/>
      <c r="F13" s="15"/>
      <c r="G13" s="16"/>
      <c r="H13" s="9">
        <f t="shared" si="0"/>
        <v>0</v>
      </c>
      <c r="I13" s="9">
        <f t="shared" si="1"/>
        <v>0</v>
      </c>
      <c r="J13" s="9">
        <f t="shared" si="2"/>
        <v>0</v>
      </c>
      <c r="K13" s="9">
        <f t="shared" si="3"/>
        <v>0</v>
      </c>
      <c r="L13" s="9">
        <f t="shared" si="4"/>
        <v>0</v>
      </c>
      <c r="M13" s="9">
        <f t="shared" si="5"/>
        <v>0</v>
      </c>
      <c r="N13" s="9"/>
      <c r="O13" s="9"/>
      <c r="P13" s="9"/>
      <c r="Q13" s="10">
        <f>SUM(I13:M13)</f>
        <v>0</v>
      </c>
      <c r="R13" s="50"/>
      <c r="S13" s="50">
        <f t="shared" si="6"/>
        <v>0</v>
      </c>
      <c r="T13" s="56"/>
    </row>
    <row r="14" spans="2:20" s="12" customFormat="1" ht="12.75" x14ac:dyDescent="0.2">
      <c r="B14" s="57" t="s">
        <v>20</v>
      </c>
      <c r="C14" s="13"/>
      <c r="D14" s="14"/>
      <c r="E14" s="15"/>
      <c r="F14" s="15"/>
      <c r="G14" s="16"/>
      <c r="H14" s="9">
        <f t="shared" si="0"/>
        <v>0</v>
      </c>
      <c r="I14" s="9">
        <f t="shared" si="1"/>
        <v>0</v>
      </c>
      <c r="J14" s="9">
        <f t="shared" si="2"/>
        <v>0</v>
      </c>
      <c r="K14" s="9">
        <f t="shared" si="3"/>
        <v>0</v>
      </c>
      <c r="L14" s="9">
        <f t="shared" si="4"/>
        <v>0</v>
      </c>
      <c r="M14" s="9">
        <f t="shared" si="5"/>
        <v>0</v>
      </c>
      <c r="N14" s="9"/>
      <c r="O14" s="9"/>
      <c r="P14" s="9"/>
      <c r="Q14" s="10">
        <f>SUM(I14:M14)</f>
        <v>0</v>
      </c>
      <c r="R14" s="50"/>
      <c r="S14" s="50">
        <f t="shared" si="6"/>
        <v>0</v>
      </c>
      <c r="T14" s="56"/>
    </row>
    <row r="15" spans="2:20" s="12" customFormat="1" x14ac:dyDescent="0.2">
      <c r="B15" s="58"/>
      <c r="C15" s="17"/>
      <c r="D15" s="17"/>
      <c r="E15" s="17"/>
      <c r="F15" s="17"/>
      <c r="G15" s="18"/>
      <c r="H15" s="9">
        <f t="shared" si="0"/>
        <v>0</v>
      </c>
      <c r="I15" s="9">
        <f t="shared" si="1"/>
        <v>0</v>
      </c>
      <c r="J15" s="9">
        <f t="shared" si="2"/>
        <v>0</v>
      </c>
      <c r="K15" s="9">
        <f t="shared" si="3"/>
        <v>0</v>
      </c>
      <c r="L15" s="9">
        <f t="shared" si="4"/>
        <v>0</v>
      </c>
      <c r="M15" s="9">
        <f t="shared" si="5"/>
        <v>0</v>
      </c>
      <c r="N15" s="9"/>
      <c r="O15" s="9"/>
      <c r="P15" s="9"/>
      <c r="Q15" s="10">
        <f>SUM(I15:M15)</f>
        <v>0</v>
      </c>
      <c r="R15" s="50"/>
      <c r="S15" s="50">
        <f t="shared" si="6"/>
        <v>0</v>
      </c>
      <c r="T15" s="56"/>
    </row>
    <row r="16" spans="2:20" x14ac:dyDescent="0.2">
      <c r="B16" s="98" t="s">
        <v>21</v>
      </c>
      <c r="C16" s="99"/>
      <c r="D16" s="19"/>
      <c r="E16" s="20"/>
      <c r="F16" s="20"/>
      <c r="G16" s="21"/>
      <c r="H16" s="21"/>
      <c r="I16" s="21"/>
      <c r="J16" s="21"/>
      <c r="K16" s="21"/>
      <c r="L16" s="21"/>
      <c r="M16" s="21"/>
      <c r="N16" s="21"/>
      <c r="O16" s="21"/>
      <c r="P16" s="21"/>
      <c r="Q16" s="22">
        <f>SUM(Q11:Q15)</f>
        <v>0</v>
      </c>
      <c r="R16" s="22">
        <f t="shared" ref="R16:T16" si="7">SUM(R11:R15)</f>
        <v>0</v>
      </c>
      <c r="S16" s="22">
        <f t="shared" si="7"/>
        <v>0</v>
      </c>
      <c r="T16" s="22">
        <f t="shared" si="7"/>
        <v>0</v>
      </c>
    </row>
    <row r="17" spans="2:20" x14ac:dyDescent="0.2">
      <c r="B17" s="100" t="s">
        <v>22</v>
      </c>
      <c r="C17" s="101"/>
      <c r="D17" s="101"/>
      <c r="E17" s="101"/>
      <c r="F17" s="101"/>
      <c r="G17" s="101"/>
      <c r="H17" s="101"/>
      <c r="I17" s="101"/>
      <c r="J17" s="101"/>
      <c r="K17" s="101"/>
      <c r="L17" s="101"/>
      <c r="M17" s="101"/>
      <c r="N17" s="101"/>
      <c r="O17" s="101"/>
      <c r="P17" s="101"/>
      <c r="Q17" s="101"/>
      <c r="R17" s="101"/>
      <c r="S17" s="50">
        <f t="shared" si="6"/>
        <v>0</v>
      </c>
      <c r="T17" s="54"/>
    </row>
    <row r="18" spans="2:20" s="12" customFormat="1" ht="12.75" x14ac:dyDescent="0.2">
      <c r="B18" s="57" t="s">
        <v>23</v>
      </c>
      <c r="C18" s="13"/>
      <c r="D18" s="14"/>
      <c r="E18" s="15"/>
      <c r="F18" s="15"/>
      <c r="G18" s="9"/>
      <c r="H18" s="9"/>
      <c r="I18" s="9"/>
      <c r="J18" s="9"/>
      <c r="K18" s="9"/>
      <c r="L18" s="9"/>
      <c r="M18" s="9"/>
      <c r="N18" s="9"/>
      <c r="O18" s="9"/>
      <c r="P18" s="9"/>
      <c r="Q18" s="10"/>
      <c r="R18" s="50"/>
      <c r="S18" s="50">
        <f t="shared" si="6"/>
        <v>0</v>
      </c>
      <c r="T18" s="56"/>
    </row>
    <row r="19" spans="2:20" s="12" customFormat="1" ht="12.75" x14ac:dyDescent="0.2">
      <c r="B19" s="57" t="s">
        <v>24</v>
      </c>
      <c r="C19" s="13"/>
      <c r="D19" s="14"/>
      <c r="E19" s="15"/>
      <c r="F19" s="15"/>
      <c r="G19" s="9"/>
      <c r="H19" s="9"/>
      <c r="I19" s="9"/>
      <c r="J19" s="9"/>
      <c r="K19" s="9"/>
      <c r="L19" s="9"/>
      <c r="M19" s="9"/>
      <c r="N19" s="9"/>
      <c r="O19" s="9"/>
      <c r="P19" s="9"/>
      <c r="Q19" s="10"/>
      <c r="R19" s="50"/>
      <c r="S19" s="50">
        <f t="shared" si="6"/>
        <v>0</v>
      </c>
      <c r="T19" s="56"/>
    </row>
    <row r="20" spans="2:20" s="12" customFormat="1" ht="12.75" x14ac:dyDescent="0.2">
      <c r="B20" s="57" t="s">
        <v>25</v>
      </c>
      <c r="C20" s="13"/>
      <c r="D20" s="14"/>
      <c r="E20" s="15"/>
      <c r="F20" s="15"/>
      <c r="G20" s="9"/>
      <c r="H20" s="9"/>
      <c r="I20" s="9"/>
      <c r="J20" s="9"/>
      <c r="K20" s="9"/>
      <c r="L20" s="9"/>
      <c r="M20" s="9"/>
      <c r="N20" s="9"/>
      <c r="O20" s="9"/>
      <c r="P20" s="9"/>
      <c r="Q20" s="10"/>
      <c r="R20" s="50"/>
      <c r="S20" s="50">
        <f t="shared" si="6"/>
        <v>0</v>
      </c>
      <c r="T20" s="56"/>
    </row>
    <row r="21" spans="2:20" x14ac:dyDescent="0.2">
      <c r="B21" s="102" t="s">
        <v>26</v>
      </c>
      <c r="C21" s="103"/>
      <c r="D21" s="23"/>
      <c r="E21" s="24"/>
      <c r="F21" s="24"/>
      <c r="G21" s="25"/>
      <c r="H21" s="21"/>
      <c r="I21" s="21"/>
      <c r="J21" s="21"/>
      <c r="K21" s="21"/>
      <c r="L21" s="21"/>
      <c r="M21" s="21"/>
      <c r="N21" s="21"/>
      <c r="O21" s="21"/>
      <c r="P21" s="21"/>
      <c r="Q21" s="22">
        <f>SUM(Q18:Q20)</f>
        <v>0</v>
      </c>
      <c r="R21" s="22">
        <f t="shared" ref="R21:T21" si="8">SUM(R18:R20)</f>
        <v>0</v>
      </c>
      <c r="S21" s="22">
        <f t="shared" si="8"/>
        <v>0</v>
      </c>
      <c r="T21" s="22">
        <f t="shared" si="8"/>
        <v>0</v>
      </c>
    </row>
    <row r="22" spans="2:20" s="12" customFormat="1" ht="74.25" hidden="1" customHeight="1" x14ac:dyDescent="0.25">
      <c r="B22" s="108" t="s">
        <v>27</v>
      </c>
      <c r="C22" s="109"/>
      <c r="D22" s="26"/>
      <c r="E22" s="26"/>
      <c r="F22" s="26"/>
      <c r="G22" s="27"/>
      <c r="H22" s="27"/>
      <c r="I22" s="27"/>
      <c r="J22" s="27"/>
      <c r="K22" s="27"/>
      <c r="L22" s="27"/>
      <c r="M22" s="27"/>
      <c r="N22" s="27"/>
      <c r="O22" s="27"/>
      <c r="P22" s="27"/>
      <c r="Q22" s="28" t="e">
        <f>SUM(Q24:Q35)</f>
        <v>#REF!</v>
      </c>
      <c r="R22" s="59"/>
      <c r="S22" s="50" t="e">
        <f t="shared" si="6"/>
        <v>#REF!</v>
      </c>
      <c r="T22" s="56"/>
    </row>
    <row r="23" spans="2:20" s="12" customFormat="1" ht="30" hidden="1" customHeight="1" x14ac:dyDescent="0.25">
      <c r="B23" s="110" t="s">
        <v>28</v>
      </c>
      <c r="C23" s="111"/>
      <c r="D23" s="17"/>
      <c r="E23" s="17"/>
      <c r="F23" s="17"/>
      <c r="G23" s="18"/>
      <c r="H23" s="18"/>
      <c r="I23" s="18"/>
      <c r="J23" s="18"/>
      <c r="K23" s="18"/>
      <c r="L23" s="18"/>
      <c r="M23" s="18"/>
      <c r="N23" s="18"/>
      <c r="O23" s="18"/>
      <c r="P23" s="18"/>
      <c r="Q23" s="11"/>
      <c r="R23" s="59"/>
      <c r="S23" s="50">
        <f t="shared" si="6"/>
        <v>0</v>
      </c>
      <c r="T23" s="56"/>
    </row>
    <row r="24" spans="2:20" s="12" customFormat="1" ht="17.25" hidden="1" customHeight="1" x14ac:dyDescent="0.25">
      <c r="B24" s="58"/>
      <c r="C24" s="48" t="s">
        <v>29</v>
      </c>
      <c r="D24" s="17" t="s">
        <v>30</v>
      </c>
      <c r="E24" s="17">
        <v>1</v>
      </c>
      <c r="F24" s="17"/>
      <c r="G24" s="18">
        <v>0</v>
      </c>
      <c r="H24" s="18"/>
      <c r="I24" s="18"/>
      <c r="J24" s="18"/>
      <c r="K24" s="18"/>
      <c r="L24" s="18"/>
      <c r="M24" s="18"/>
      <c r="N24" s="18"/>
      <c r="O24" s="18"/>
      <c r="P24" s="18"/>
      <c r="Q24" s="10" t="e">
        <f>E24*#REF!*G24</f>
        <v>#REF!</v>
      </c>
      <c r="R24" s="59"/>
      <c r="S24" s="50" t="e">
        <f t="shared" si="6"/>
        <v>#REF!</v>
      </c>
      <c r="T24" s="56"/>
    </row>
    <row r="25" spans="2:20" s="12" customFormat="1" ht="16.5" hidden="1" customHeight="1" x14ac:dyDescent="0.25">
      <c r="B25" s="58"/>
      <c r="C25" s="48" t="s">
        <v>31</v>
      </c>
      <c r="D25" s="17" t="s">
        <v>30</v>
      </c>
      <c r="E25" s="17">
        <v>1</v>
      </c>
      <c r="F25" s="17"/>
      <c r="G25" s="18">
        <v>0</v>
      </c>
      <c r="H25" s="18"/>
      <c r="I25" s="18"/>
      <c r="J25" s="18"/>
      <c r="K25" s="18"/>
      <c r="L25" s="18"/>
      <c r="M25" s="18"/>
      <c r="N25" s="18"/>
      <c r="O25" s="18"/>
      <c r="P25" s="18"/>
      <c r="Q25" s="10" t="e">
        <f>E25*#REF!*G25</f>
        <v>#REF!</v>
      </c>
      <c r="R25" s="59"/>
      <c r="S25" s="50" t="e">
        <f t="shared" si="6"/>
        <v>#REF!</v>
      </c>
      <c r="T25" s="56"/>
    </row>
    <row r="26" spans="2:20" s="12" customFormat="1" ht="18.75" hidden="1" customHeight="1" x14ac:dyDescent="0.25">
      <c r="B26" s="58"/>
      <c r="C26" s="48" t="s">
        <v>32</v>
      </c>
      <c r="D26" s="17" t="s">
        <v>30</v>
      </c>
      <c r="E26" s="17">
        <v>1</v>
      </c>
      <c r="F26" s="17"/>
      <c r="G26" s="18">
        <v>0</v>
      </c>
      <c r="H26" s="18"/>
      <c r="I26" s="18"/>
      <c r="J26" s="18"/>
      <c r="K26" s="18"/>
      <c r="L26" s="18"/>
      <c r="M26" s="18"/>
      <c r="N26" s="18"/>
      <c r="O26" s="18"/>
      <c r="P26" s="18"/>
      <c r="Q26" s="10" t="e">
        <f>E26*#REF!*G26</f>
        <v>#REF!</v>
      </c>
      <c r="R26" s="59"/>
      <c r="S26" s="50" t="e">
        <f t="shared" si="6"/>
        <v>#REF!</v>
      </c>
      <c r="T26" s="56"/>
    </row>
    <row r="27" spans="2:20" s="12" customFormat="1" ht="14.25" hidden="1" customHeight="1" x14ac:dyDescent="0.25">
      <c r="B27" s="58"/>
      <c r="C27" s="48"/>
      <c r="D27" s="17"/>
      <c r="E27" s="17"/>
      <c r="F27" s="17"/>
      <c r="G27" s="18"/>
      <c r="H27" s="18"/>
      <c r="I27" s="18"/>
      <c r="J27" s="18"/>
      <c r="K27" s="18"/>
      <c r="L27" s="18"/>
      <c r="M27" s="18"/>
      <c r="N27" s="18"/>
      <c r="O27" s="18"/>
      <c r="P27" s="18"/>
      <c r="Q27" s="11"/>
      <c r="R27" s="59"/>
      <c r="S27" s="59"/>
      <c r="T27" s="56"/>
    </row>
    <row r="28" spans="2:20" s="12" customFormat="1" ht="30.75" hidden="1" customHeight="1" x14ac:dyDescent="0.25">
      <c r="B28" s="110" t="s">
        <v>33</v>
      </c>
      <c r="C28" s="111"/>
      <c r="D28" s="17"/>
      <c r="E28" s="17"/>
      <c r="F28" s="17"/>
      <c r="G28" s="18"/>
      <c r="H28" s="18"/>
      <c r="I28" s="18"/>
      <c r="J28" s="18"/>
      <c r="K28" s="18"/>
      <c r="L28" s="18"/>
      <c r="M28" s="18"/>
      <c r="N28" s="18"/>
      <c r="O28" s="18"/>
      <c r="P28" s="18"/>
      <c r="Q28" s="11"/>
      <c r="R28" s="59"/>
      <c r="S28" s="59"/>
      <c r="T28" s="56"/>
    </row>
    <row r="29" spans="2:20" s="12" customFormat="1" ht="16.5" hidden="1" customHeight="1" x14ac:dyDescent="0.25">
      <c r="B29" s="58"/>
      <c r="C29" s="48" t="s">
        <v>34</v>
      </c>
      <c r="D29" s="17" t="s">
        <v>35</v>
      </c>
      <c r="E29" s="17">
        <v>1</v>
      </c>
      <c r="F29" s="17"/>
      <c r="G29" s="18">
        <v>0</v>
      </c>
      <c r="H29" s="18"/>
      <c r="I29" s="18"/>
      <c r="J29" s="18"/>
      <c r="K29" s="18"/>
      <c r="L29" s="18"/>
      <c r="M29" s="18"/>
      <c r="N29" s="18"/>
      <c r="O29" s="18"/>
      <c r="P29" s="18"/>
      <c r="Q29" s="10" t="e">
        <f>E29*#REF!*G29</f>
        <v>#REF!</v>
      </c>
      <c r="R29" s="59"/>
      <c r="S29" s="59"/>
      <c r="T29" s="56"/>
    </row>
    <row r="30" spans="2:20" s="12" customFormat="1" ht="28.5" hidden="1" customHeight="1" x14ac:dyDescent="0.25">
      <c r="B30" s="58"/>
      <c r="C30" s="48" t="s">
        <v>36</v>
      </c>
      <c r="D30" s="17" t="s">
        <v>30</v>
      </c>
      <c r="E30" s="17">
        <v>1</v>
      </c>
      <c r="F30" s="17"/>
      <c r="G30" s="18">
        <v>0</v>
      </c>
      <c r="H30" s="18"/>
      <c r="I30" s="18"/>
      <c r="J30" s="18"/>
      <c r="K30" s="18"/>
      <c r="L30" s="18"/>
      <c r="M30" s="18"/>
      <c r="N30" s="18"/>
      <c r="O30" s="18"/>
      <c r="P30" s="18"/>
      <c r="Q30" s="10" t="e">
        <f>E30*#REF!*G30</f>
        <v>#REF!</v>
      </c>
      <c r="R30" s="59"/>
      <c r="S30" s="59"/>
      <c r="T30" s="56"/>
    </row>
    <row r="31" spans="2:20" s="12" customFormat="1" ht="14.25" hidden="1" customHeight="1" x14ac:dyDescent="0.25">
      <c r="B31" s="58"/>
      <c r="C31" s="48"/>
      <c r="D31" s="17"/>
      <c r="E31" s="17"/>
      <c r="F31" s="17"/>
      <c r="G31" s="18"/>
      <c r="H31" s="18"/>
      <c r="I31" s="18"/>
      <c r="J31" s="18"/>
      <c r="K31" s="18"/>
      <c r="L31" s="18"/>
      <c r="M31" s="18"/>
      <c r="N31" s="18"/>
      <c r="O31" s="18"/>
      <c r="P31" s="18"/>
      <c r="Q31" s="11"/>
      <c r="R31" s="59"/>
      <c r="S31" s="59"/>
      <c r="T31" s="56"/>
    </row>
    <row r="32" spans="2:20" s="12" customFormat="1" ht="44.25" hidden="1" customHeight="1" x14ac:dyDescent="0.25">
      <c r="B32" s="110" t="s">
        <v>37</v>
      </c>
      <c r="C32" s="111"/>
      <c r="D32" s="17"/>
      <c r="E32" s="17"/>
      <c r="F32" s="17"/>
      <c r="G32" s="18"/>
      <c r="H32" s="18"/>
      <c r="I32" s="18"/>
      <c r="J32" s="18"/>
      <c r="K32" s="18"/>
      <c r="L32" s="18"/>
      <c r="M32" s="18"/>
      <c r="N32" s="18"/>
      <c r="O32" s="18"/>
      <c r="P32" s="18"/>
      <c r="Q32" s="11"/>
      <c r="R32" s="59"/>
      <c r="S32" s="59"/>
      <c r="T32" s="56"/>
    </row>
    <row r="33" spans="2:20" s="12" customFormat="1" ht="30" hidden="1" customHeight="1" x14ac:dyDescent="0.25">
      <c r="B33" s="58"/>
      <c r="C33" s="48" t="s">
        <v>38</v>
      </c>
      <c r="D33" s="17" t="s">
        <v>30</v>
      </c>
      <c r="E33" s="17">
        <v>1</v>
      </c>
      <c r="F33" s="17"/>
      <c r="G33" s="18">
        <v>0</v>
      </c>
      <c r="H33" s="18"/>
      <c r="I33" s="18"/>
      <c r="J33" s="18"/>
      <c r="K33" s="18"/>
      <c r="L33" s="18"/>
      <c r="M33" s="18"/>
      <c r="N33" s="18"/>
      <c r="O33" s="18"/>
      <c r="P33" s="18"/>
      <c r="Q33" s="10" t="e">
        <f>E33*#REF!*G33</f>
        <v>#REF!</v>
      </c>
      <c r="R33" s="59"/>
      <c r="S33" s="59"/>
      <c r="T33" s="56"/>
    </row>
    <row r="34" spans="2:20" s="12" customFormat="1" ht="32.25" hidden="1" customHeight="1" x14ac:dyDescent="0.25">
      <c r="B34" s="58"/>
      <c r="C34" s="48" t="s">
        <v>39</v>
      </c>
      <c r="D34" s="17" t="s">
        <v>30</v>
      </c>
      <c r="E34" s="17">
        <v>1</v>
      </c>
      <c r="F34" s="17"/>
      <c r="G34" s="18">
        <v>0</v>
      </c>
      <c r="H34" s="18"/>
      <c r="I34" s="18"/>
      <c r="J34" s="18"/>
      <c r="K34" s="18"/>
      <c r="L34" s="18"/>
      <c r="M34" s="18"/>
      <c r="N34" s="18"/>
      <c r="O34" s="18"/>
      <c r="P34" s="18"/>
      <c r="Q34" s="10" t="e">
        <f>E34*#REF!*G34</f>
        <v>#REF!</v>
      </c>
      <c r="R34" s="59"/>
      <c r="S34" s="59"/>
      <c r="T34" s="56"/>
    </row>
    <row r="35" spans="2:20" s="12" customFormat="1" ht="44.25" hidden="1" customHeight="1" x14ac:dyDescent="0.25">
      <c r="B35" s="58"/>
      <c r="C35" s="48" t="s">
        <v>40</v>
      </c>
      <c r="D35" s="17" t="s">
        <v>30</v>
      </c>
      <c r="E35" s="17">
        <v>1</v>
      </c>
      <c r="F35" s="17"/>
      <c r="G35" s="18">
        <v>0</v>
      </c>
      <c r="H35" s="18"/>
      <c r="I35" s="18"/>
      <c r="J35" s="18"/>
      <c r="K35" s="18"/>
      <c r="L35" s="18"/>
      <c r="M35" s="18"/>
      <c r="N35" s="18"/>
      <c r="O35" s="18"/>
      <c r="P35" s="18"/>
      <c r="Q35" s="10" t="e">
        <f>E35*#REF!*G35</f>
        <v>#REF!</v>
      </c>
      <c r="R35" s="59"/>
      <c r="S35" s="59"/>
      <c r="T35" s="56"/>
    </row>
    <row r="36" spans="2:20" s="12" customFormat="1" ht="14.25" hidden="1" customHeight="1" x14ac:dyDescent="0.25">
      <c r="B36" s="58"/>
      <c r="C36" s="17"/>
      <c r="D36" s="17"/>
      <c r="E36" s="17"/>
      <c r="F36" s="17"/>
      <c r="G36" s="18"/>
      <c r="H36" s="18"/>
      <c r="I36" s="18"/>
      <c r="J36" s="18"/>
      <c r="K36" s="18"/>
      <c r="L36" s="18"/>
      <c r="M36" s="18"/>
      <c r="N36" s="18"/>
      <c r="O36" s="18"/>
      <c r="P36" s="18"/>
      <c r="Q36" s="10"/>
      <c r="R36" s="59"/>
      <c r="S36" s="59"/>
      <c r="T36" s="56"/>
    </row>
    <row r="37" spans="2:20" s="12" customFormat="1" ht="30.75" customHeight="1" x14ac:dyDescent="0.25">
      <c r="B37" s="112"/>
      <c r="C37" s="113"/>
      <c r="D37" s="113"/>
      <c r="E37" s="113"/>
      <c r="F37" s="113"/>
      <c r="G37" s="113"/>
      <c r="H37" s="113"/>
      <c r="I37" s="113"/>
      <c r="J37" s="113"/>
      <c r="K37" s="113"/>
      <c r="L37" s="113"/>
      <c r="M37" s="113"/>
      <c r="N37" s="113"/>
      <c r="O37" s="113"/>
      <c r="P37" s="113"/>
      <c r="Q37" s="113"/>
      <c r="R37" s="113"/>
      <c r="S37" s="49"/>
      <c r="T37" s="49"/>
    </row>
    <row r="38" spans="2:20" s="12" customFormat="1" ht="13.5" thickBot="1" x14ac:dyDescent="0.25">
      <c r="B38" s="60" t="s">
        <v>41</v>
      </c>
      <c r="C38" s="29"/>
      <c r="D38" s="30"/>
      <c r="E38" s="31"/>
      <c r="F38" s="31"/>
      <c r="G38" s="31"/>
      <c r="H38" s="31"/>
      <c r="I38" s="31"/>
      <c r="J38" s="31"/>
      <c r="K38" s="31"/>
      <c r="L38" s="31"/>
      <c r="M38" s="31"/>
      <c r="N38" s="31"/>
      <c r="O38" s="31"/>
      <c r="P38" s="31"/>
      <c r="Q38" s="10"/>
      <c r="R38" s="50"/>
      <c r="S38" s="50"/>
      <c r="T38" s="56"/>
    </row>
    <row r="39" spans="2:20" s="12" customFormat="1" ht="15" x14ac:dyDescent="0.2">
      <c r="B39" s="60" t="s">
        <v>42</v>
      </c>
      <c r="C39" s="32"/>
      <c r="D39" s="30"/>
      <c r="E39" s="31"/>
      <c r="F39" s="31"/>
      <c r="G39" s="31"/>
      <c r="H39" s="31"/>
      <c r="I39" s="31"/>
      <c r="J39" s="31"/>
      <c r="K39" s="31"/>
      <c r="L39" s="31"/>
      <c r="M39" s="31"/>
      <c r="N39" s="31"/>
      <c r="O39" s="31"/>
      <c r="P39" s="31"/>
      <c r="Q39" s="10"/>
      <c r="R39" s="50"/>
      <c r="S39" s="50"/>
      <c r="T39" s="56"/>
    </row>
    <row r="40" spans="2:20" s="12" customFormat="1" ht="15" x14ac:dyDescent="0.2">
      <c r="B40" s="60" t="s">
        <v>43</v>
      </c>
      <c r="C40" s="33"/>
      <c r="D40" s="34"/>
      <c r="E40" s="15"/>
      <c r="F40" s="15"/>
      <c r="G40" s="35"/>
      <c r="H40" s="35"/>
      <c r="I40" s="35"/>
      <c r="J40" s="35"/>
      <c r="K40" s="35"/>
      <c r="L40" s="35"/>
      <c r="M40" s="35"/>
      <c r="N40" s="35"/>
      <c r="O40" s="35"/>
      <c r="P40" s="35"/>
      <c r="Q40" s="10"/>
      <c r="R40" s="50"/>
      <c r="S40" s="50"/>
      <c r="T40" s="56"/>
    </row>
    <row r="41" spans="2:20" s="12" customFormat="1" ht="12.75" x14ac:dyDescent="0.2">
      <c r="B41" s="60"/>
      <c r="C41" s="36"/>
      <c r="D41" s="34"/>
      <c r="E41" s="35"/>
      <c r="F41" s="35"/>
      <c r="G41" s="35"/>
      <c r="H41" s="35"/>
      <c r="I41" s="35"/>
      <c r="J41" s="35"/>
      <c r="K41" s="35"/>
      <c r="L41" s="35"/>
      <c r="M41" s="35"/>
      <c r="N41" s="35"/>
      <c r="O41" s="35"/>
      <c r="P41" s="35"/>
      <c r="Q41" s="10"/>
      <c r="R41" s="50"/>
      <c r="S41" s="50"/>
      <c r="T41" s="56"/>
    </row>
    <row r="42" spans="2:20" s="12" customFormat="1" ht="15" x14ac:dyDescent="0.2">
      <c r="B42" s="60"/>
      <c r="C42" s="33"/>
      <c r="D42" s="34"/>
      <c r="E42" s="35"/>
      <c r="F42" s="35"/>
      <c r="G42" s="35"/>
      <c r="H42" s="35"/>
      <c r="I42" s="35"/>
      <c r="J42" s="35"/>
      <c r="K42" s="35"/>
      <c r="L42" s="35"/>
      <c r="M42" s="35"/>
      <c r="N42" s="35"/>
      <c r="O42" s="35"/>
      <c r="P42" s="35"/>
      <c r="Q42" s="10"/>
      <c r="R42" s="50"/>
      <c r="S42" s="50"/>
      <c r="T42" s="56"/>
    </row>
    <row r="43" spans="2:20" x14ac:dyDescent="0.2">
      <c r="B43" s="102" t="s">
        <v>44</v>
      </c>
      <c r="C43" s="103"/>
      <c r="D43" s="23"/>
      <c r="E43" s="24"/>
      <c r="F43" s="24"/>
      <c r="G43" s="25"/>
      <c r="H43" s="25"/>
      <c r="I43" s="25"/>
      <c r="J43" s="25"/>
      <c r="K43" s="25"/>
      <c r="L43" s="25"/>
      <c r="M43" s="25"/>
      <c r="N43" s="25"/>
      <c r="O43" s="25"/>
      <c r="P43" s="25"/>
      <c r="Q43" s="37">
        <f>SUM(Q38:Q42)</f>
        <v>0</v>
      </c>
      <c r="R43" s="51"/>
      <c r="S43" s="51"/>
      <c r="T43" s="54"/>
    </row>
    <row r="44" spans="2:20" x14ac:dyDescent="0.2">
      <c r="B44" s="104" t="s">
        <v>45</v>
      </c>
      <c r="C44" s="105"/>
      <c r="D44" s="23"/>
      <c r="E44" s="24"/>
      <c r="F44" s="24"/>
      <c r="G44" s="25"/>
      <c r="H44" s="25"/>
      <c r="I44" s="25"/>
      <c r="J44" s="25"/>
      <c r="K44" s="25"/>
      <c r="L44" s="25"/>
      <c r="M44" s="25"/>
      <c r="N44" s="25"/>
      <c r="O44" s="25"/>
      <c r="P44" s="25"/>
      <c r="Q44" s="37">
        <f>Q43+Q16+Q21</f>
        <v>0</v>
      </c>
      <c r="R44" s="51">
        <f>R43+R16+R21</f>
        <v>0</v>
      </c>
      <c r="S44" s="51"/>
      <c r="T44" s="54"/>
    </row>
    <row r="45" spans="2:20" s="12" customFormat="1" x14ac:dyDescent="0.25">
      <c r="B45" s="61" t="s">
        <v>46</v>
      </c>
      <c r="C45" s="17"/>
      <c r="D45" s="17"/>
      <c r="E45" s="17"/>
      <c r="F45" s="17"/>
      <c r="G45" s="18"/>
      <c r="H45" s="18"/>
      <c r="I45" s="18"/>
      <c r="J45" s="18"/>
      <c r="K45" s="18"/>
      <c r="L45" s="18"/>
      <c r="M45" s="18"/>
      <c r="N45" s="18"/>
      <c r="O45" s="18"/>
      <c r="P45" s="18"/>
      <c r="Q45" s="10"/>
      <c r="R45" s="52">
        <f>R44*G45</f>
        <v>0</v>
      </c>
      <c r="S45" s="52"/>
      <c r="T45" s="56"/>
    </row>
    <row r="46" spans="2:20" ht="12.75" thickBot="1" x14ac:dyDescent="0.25">
      <c r="B46" s="106" t="s">
        <v>47</v>
      </c>
      <c r="C46" s="107"/>
      <c r="D46" s="62"/>
      <c r="E46" s="63"/>
      <c r="F46" s="63"/>
      <c r="G46" s="64"/>
      <c r="H46" s="64"/>
      <c r="I46" s="64"/>
      <c r="J46" s="64"/>
      <c r="K46" s="64"/>
      <c r="L46" s="64"/>
      <c r="M46" s="64"/>
      <c r="N46" s="64"/>
      <c r="O46" s="64"/>
      <c r="P46" s="64"/>
      <c r="Q46" s="65">
        <f>Q44+Q45</f>
        <v>0</v>
      </c>
      <c r="R46" s="66">
        <f>R44+R45</f>
        <v>0</v>
      </c>
      <c r="S46" s="66"/>
      <c r="T46" s="66"/>
    </row>
    <row r="48" spans="2:20" x14ac:dyDescent="0.2">
      <c r="B48" s="39"/>
      <c r="E48" s="40"/>
      <c r="F48" s="40"/>
      <c r="G48" s="40"/>
      <c r="H48" s="40"/>
      <c r="I48" s="40"/>
      <c r="J48" s="40"/>
      <c r="K48" s="40"/>
      <c r="L48" s="40"/>
      <c r="M48" s="40"/>
      <c r="N48" s="40"/>
      <c r="O48" s="83" t="s">
        <v>48</v>
      </c>
      <c r="P48" s="83"/>
      <c r="Q48" s="83"/>
    </row>
    <row r="49" spans="5:20" ht="23.25" customHeight="1" x14ac:dyDescent="0.2">
      <c r="E49" s="40"/>
      <c r="F49" s="40"/>
      <c r="G49" s="41"/>
      <c r="H49" s="41"/>
      <c r="I49" s="41"/>
      <c r="J49" s="41"/>
      <c r="K49" s="41"/>
      <c r="L49" s="41"/>
      <c r="M49" s="41"/>
      <c r="N49" s="41"/>
      <c r="O49" s="72" t="s">
        <v>49</v>
      </c>
      <c r="P49" s="72" t="s">
        <v>50</v>
      </c>
      <c r="Q49" s="73" t="s">
        <v>51</v>
      </c>
      <c r="R49" s="73"/>
      <c r="S49" s="73" t="s">
        <v>52</v>
      </c>
      <c r="T49" s="73" t="s">
        <v>53</v>
      </c>
    </row>
    <row r="50" spans="5:20" x14ac:dyDescent="0.2">
      <c r="E50" s="40"/>
      <c r="F50" s="40"/>
      <c r="G50" s="41"/>
      <c r="H50" s="45"/>
      <c r="I50" s="41"/>
      <c r="J50" s="41"/>
      <c r="K50" s="41"/>
      <c r="L50" s="41"/>
      <c r="M50" s="41"/>
      <c r="N50" s="41"/>
      <c r="O50" s="67" t="s">
        <v>54</v>
      </c>
      <c r="P50" s="69">
        <f>Q16</f>
        <v>0</v>
      </c>
      <c r="Q50" s="69">
        <f>S16</f>
        <v>0</v>
      </c>
      <c r="R50" s="68"/>
      <c r="S50" s="68" t="e">
        <f>P50/P54</f>
        <v>#DIV/0!</v>
      </c>
      <c r="T50" s="53" t="e">
        <f>Q50/Q54</f>
        <v>#DIV/0!</v>
      </c>
    </row>
    <row r="51" spans="5:20" x14ac:dyDescent="0.2">
      <c r="E51" s="40"/>
      <c r="F51" s="40"/>
      <c r="G51" s="41"/>
      <c r="H51" s="45"/>
      <c r="I51" s="41"/>
      <c r="J51" s="41"/>
      <c r="K51" s="41"/>
      <c r="L51" s="41"/>
      <c r="M51" s="41"/>
      <c r="N51" s="41"/>
      <c r="O51" s="67" t="s">
        <v>55</v>
      </c>
      <c r="P51" s="69">
        <f>Q21</f>
        <v>0</v>
      </c>
      <c r="Q51" s="69">
        <f>S21</f>
        <v>0</v>
      </c>
      <c r="R51" s="68"/>
      <c r="S51" s="68" t="e">
        <f>P51/P54</f>
        <v>#DIV/0!</v>
      </c>
      <c r="T51" s="53" t="e">
        <f>Q51/Q54</f>
        <v>#DIV/0!</v>
      </c>
    </row>
    <row r="52" spans="5:20" x14ac:dyDescent="0.2">
      <c r="G52" s="41"/>
      <c r="H52" s="45"/>
      <c r="I52" s="41"/>
      <c r="J52" s="41"/>
      <c r="K52" s="41"/>
      <c r="L52" s="41"/>
      <c r="M52" s="41"/>
      <c r="N52" s="41"/>
      <c r="O52" s="67" t="s">
        <v>56</v>
      </c>
      <c r="P52" s="69">
        <f>Q43</f>
        <v>0</v>
      </c>
      <c r="Q52" s="69">
        <f>S43</f>
        <v>0</v>
      </c>
      <c r="R52" s="68"/>
      <c r="S52" s="68" t="e">
        <f>P52/P54</f>
        <v>#DIV/0!</v>
      </c>
      <c r="T52" s="53" t="e">
        <f>Q52/Q54</f>
        <v>#DIV/0!</v>
      </c>
    </row>
    <row r="53" spans="5:20" x14ac:dyDescent="0.2">
      <c r="G53" s="42"/>
      <c r="H53" s="42"/>
      <c r="I53" s="42"/>
      <c r="J53" s="42"/>
      <c r="K53" s="42"/>
      <c r="L53" s="42"/>
      <c r="M53" s="42"/>
      <c r="N53" s="42"/>
      <c r="O53" s="70" t="s">
        <v>57</v>
      </c>
      <c r="P53" s="70">
        <f>Q45</f>
        <v>0</v>
      </c>
      <c r="Q53" s="70">
        <f>S45</f>
        <v>0</v>
      </c>
      <c r="R53" s="68"/>
      <c r="S53" s="68" t="e">
        <f>P53/P54</f>
        <v>#DIV/0!</v>
      </c>
      <c r="T53" s="53" t="e">
        <f>Q53/Q54</f>
        <v>#DIV/0!</v>
      </c>
    </row>
    <row r="54" spans="5:20" x14ac:dyDescent="0.2">
      <c r="I54" s="46"/>
      <c r="O54" s="71" t="s">
        <v>58</v>
      </c>
      <c r="P54" s="71">
        <f>SUM(P50:P53)</f>
        <v>0</v>
      </c>
      <c r="Q54" s="71">
        <f t="shared" ref="Q54:T54" si="9">SUM(Q50:Q53)</f>
        <v>0</v>
      </c>
      <c r="R54" s="71">
        <f t="shared" si="9"/>
        <v>0</v>
      </c>
      <c r="S54" s="71" t="e">
        <f t="shared" si="9"/>
        <v>#DIV/0!</v>
      </c>
      <c r="T54" s="71" t="e">
        <f t="shared" si="9"/>
        <v>#DIV/0!</v>
      </c>
    </row>
  </sheetData>
  <mergeCells count="36">
    <mergeCell ref="B32:C32"/>
    <mergeCell ref="B37:R37"/>
    <mergeCell ref="B43:C43"/>
    <mergeCell ref="C3:Q3"/>
    <mergeCell ref="C4:Q4"/>
    <mergeCell ref="C5:Q5"/>
    <mergeCell ref="C6:Q6"/>
    <mergeCell ref="H8:H9"/>
    <mergeCell ref="I8:I9"/>
    <mergeCell ref="J8:J9"/>
    <mergeCell ref="K8:K9"/>
    <mergeCell ref="L8:L9"/>
    <mergeCell ref="M8:M9"/>
    <mergeCell ref="N8:N9"/>
    <mergeCell ref="B23:C23"/>
    <mergeCell ref="O48:Q48"/>
    <mergeCell ref="B8:B9"/>
    <mergeCell ref="C8:C9"/>
    <mergeCell ref="D8:D9"/>
    <mergeCell ref="E8:E9"/>
    <mergeCell ref="F8:F9"/>
    <mergeCell ref="G8:G9"/>
    <mergeCell ref="Q8:Q9"/>
    <mergeCell ref="B10:R10"/>
    <mergeCell ref="B16:C16"/>
    <mergeCell ref="B17:R17"/>
    <mergeCell ref="B21:C21"/>
    <mergeCell ref="B44:C44"/>
    <mergeCell ref="B46:C46"/>
    <mergeCell ref="B22:C22"/>
    <mergeCell ref="B28:C28"/>
    <mergeCell ref="T8:T9"/>
    <mergeCell ref="P8:P9"/>
    <mergeCell ref="O8:O9"/>
    <mergeCell ref="S8:S9"/>
    <mergeCell ref="R8:R9"/>
  </mergeCells>
  <phoneticPr fontId="13" type="noConversion"/>
  <dataValidations disablePrompts="1" count="1">
    <dataValidation type="list" allowBlank="1" showInputMessage="1" showErrorMessage="1" sqref="C47:C290 JE47:JE290 TA47:TA290 ACW47:ACW290 AMS47:AMS290 AWO47:AWO290 BGK47:BGK290 BQG47:BQG290 CAC47:CAC290 CJY47:CJY290 CTU47:CTU290 DDQ47:DDQ290 DNM47:DNM290 DXI47:DXI290 EHE47:EHE290 ERA47:ERA290 FAW47:FAW290 FKS47:FKS290 FUO47:FUO290 GEK47:GEK290 GOG47:GOG290 GYC47:GYC290 HHY47:HHY290 HRU47:HRU290 IBQ47:IBQ290 ILM47:ILM290 IVI47:IVI290 JFE47:JFE290 JPA47:JPA290 JYW47:JYW290 KIS47:KIS290 KSO47:KSO290 LCK47:LCK290 LMG47:LMG290 LWC47:LWC290 MFY47:MFY290 MPU47:MPU290 MZQ47:MZQ290 NJM47:NJM290 NTI47:NTI290 ODE47:ODE290 ONA47:ONA290 OWW47:OWW290 PGS47:PGS290 PQO47:PQO290 QAK47:QAK290 QKG47:QKG290 QUC47:QUC290 RDY47:RDY290 RNU47:RNU290 RXQ47:RXQ290 SHM47:SHM290 SRI47:SRI290 TBE47:TBE290 TLA47:TLA290 TUW47:TUW290 UES47:UES290 UOO47:UOO290 UYK47:UYK290 VIG47:VIG290 VSC47:VSC290 WBY47:WBY290 WLU47:WLU290 WVQ47:WVQ290 C65583:C65826 JE65583:JE65826 TA65583:TA65826 ACW65583:ACW65826 AMS65583:AMS65826 AWO65583:AWO65826 BGK65583:BGK65826 BQG65583:BQG65826 CAC65583:CAC65826 CJY65583:CJY65826 CTU65583:CTU65826 DDQ65583:DDQ65826 DNM65583:DNM65826 DXI65583:DXI65826 EHE65583:EHE65826 ERA65583:ERA65826 FAW65583:FAW65826 FKS65583:FKS65826 FUO65583:FUO65826 GEK65583:GEK65826 GOG65583:GOG65826 GYC65583:GYC65826 HHY65583:HHY65826 HRU65583:HRU65826 IBQ65583:IBQ65826 ILM65583:ILM65826 IVI65583:IVI65826 JFE65583:JFE65826 JPA65583:JPA65826 JYW65583:JYW65826 KIS65583:KIS65826 KSO65583:KSO65826 LCK65583:LCK65826 LMG65583:LMG65826 LWC65583:LWC65826 MFY65583:MFY65826 MPU65583:MPU65826 MZQ65583:MZQ65826 NJM65583:NJM65826 NTI65583:NTI65826 ODE65583:ODE65826 ONA65583:ONA65826 OWW65583:OWW65826 PGS65583:PGS65826 PQO65583:PQO65826 QAK65583:QAK65826 QKG65583:QKG65826 QUC65583:QUC65826 RDY65583:RDY65826 RNU65583:RNU65826 RXQ65583:RXQ65826 SHM65583:SHM65826 SRI65583:SRI65826 TBE65583:TBE65826 TLA65583:TLA65826 TUW65583:TUW65826 UES65583:UES65826 UOO65583:UOO65826 UYK65583:UYK65826 VIG65583:VIG65826 VSC65583:VSC65826 WBY65583:WBY65826 WLU65583:WLU65826 WVQ65583:WVQ65826 C131119:C131362 JE131119:JE131362 TA131119:TA131362 ACW131119:ACW131362 AMS131119:AMS131362 AWO131119:AWO131362 BGK131119:BGK131362 BQG131119:BQG131362 CAC131119:CAC131362 CJY131119:CJY131362 CTU131119:CTU131362 DDQ131119:DDQ131362 DNM131119:DNM131362 DXI131119:DXI131362 EHE131119:EHE131362 ERA131119:ERA131362 FAW131119:FAW131362 FKS131119:FKS131362 FUO131119:FUO131362 GEK131119:GEK131362 GOG131119:GOG131362 GYC131119:GYC131362 HHY131119:HHY131362 HRU131119:HRU131362 IBQ131119:IBQ131362 ILM131119:ILM131362 IVI131119:IVI131362 JFE131119:JFE131362 JPA131119:JPA131362 JYW131119:JYW131362 KIS131119:KIS131362 KSO131119:KSO131362 LCK131119:LCK131362 LMG131119:LMG131362 LWC131119:LWC131362 MFY131119:MFY131362 MPU131119:MPU131362 MZQ131119:MZQ131362 NJM131119:NJM131362 NTI131119:NTI131362 ODE131119:ODE131362 ONA131119:ONA131362 OWW131119:OWW131362 PGS131119:PGS131362 PQO131119:PQO131362 QAK131119:QAK131362 QKG131119:QKG131362 QUC131119:QUC131362 RDY131119:RDY131362 RNU131119:RNU131362 RXQ131119:RXQ131362 SHM131119:SHM131362 SRI131119:SRI131362 TBE131119:TBE131362 TLA131119:TLA131362 TUW131119:TUW131362 UES131119:UES131362 UOO131119:UOO131362 UYK131119:UYK131362 VIG131119:VIG131362 VSC131119:VSC131362 WBY131119:WBY131362 WLU131119:WLU131362 WVQ131119:WVQ131362 C196655:C196898 JE196655:JE196898 TA196655:TA196898 ACW196655:ACW196898 AMS196655:AMS196898 AWO196655:AWO196898 BGK196655:BGK196898 BQG196655:BQG196898 CAC196655:CAC196898 CJY196655:CJY196898 CTU196655:CTU196898 DDQ196655:DDQ196898 DNM196655:DNM196898 DXI196655:DXI196898 EHE196655:EHE196898 ERA196655:ERA196898 FAW196655:FAW196898 FKS196655:FKS196898 FUO196655:FUO196898 GEK196655:GEK196898 GOG196655:GOG196898 GYC196655:GYC196898 HHY196655:HHY196898 HRU196655:HRU196898 IBQ196655:IBQ196898 ILM196655:ILM196898 IVI196655:IVI196898 JFE196655:JFE196898 JPA196655:JPA196898 JYW196655:JYW196898 KIS196655:KIS196898 KSO196655:KSO196898 LCK196655:LCK196898 LMG196655:LMG196898 LWC196655:LWC196898 MFY196655:MFY196898 MPU196655:MPU196898 MZQ196655:MZQ196898 NJM196655:NJM196898 NTI196655:NTI196898 ODE196655:ODE196898 ONA196655:ONA196898 OWW196655:OWW196898 PGS196655:PGS196898 PQO196655:PQO196898 QAK196655:QAK196898 QKG196655:QKG196898 QUC196655:QUC196898 RDY196655:RDY196898 RNU196655:RNU196898 RXQ196655:RXQ196898 SHM196655:SHM196898 SRI196655:SRI196898 TBE196655:TBE196898 TLA196655:TLA196898 TUW196655:TUW196898 UES196655:UES196898 UOO196655:UOO196898 UYK196655:UYK196898 VIG196655:VIG196898 VSC196655:VSC196898 WBY196655:WBY196898 WLU196655:WLU196898 WVQ196655:WVQ196898 C262191:C262434 JE262191:JE262434 TA262191:TA262434 ACW262191:ACW262434 AMS262191:AMS262434 AWO262191:AWO262434 BGK262191:BGK262434 BQG262191:BQG262434 CAC262191:CAC262434 CJY262191:CJY262434 CTU262191:CTU262434 DDQ262191:DDQ262434 DNM262191:DNM262434 DXI262191:DXI262434 EHE262191:EHE262434 ERA262191:ERA262434 FAW262191:FAW262434 FKS262191:FKS262434 FUO262191:FUO262434 GEK262191:GEK262434 GOG262191:GOG262434 GYC262191:GYC262434 HHY262191:HHY262434 HRU262191:HRU262434 IBQ262191:IBQ262434 ILM262191:ILM262434 IVI262191:IVI262434 JFE262191:JFE262434 JPA262191:JPA262434 JYW262191:JYW262434 KIS262191:KIS262434 KSO262191:KSO262434 LCK262191:LCK262434 LMG262191:LMG262434 LWC262191:LWC262434 MFY262191:MFY262434 MPU262191:MPU262434 MZQ262191:MZQ262434 NJM262191:NJM262434 NTI262191:NTI262434 ODE262191:ODE262434 ONA262191:ONA262434 OWW262191:OWW262434 PGS262191:PGS262434 PQO262191:PQO262434 QAK262191:QAK262434 QKG262191:QKG262434 QUC262191:QUC262434 RDY262191:RDY262434 RNU262191:RNU262434 RXQ262191:RXQ262434 SHM262191:SHM262434 SRI262191:SRI262434 TBE262191:TBE262434 TLA262191:TLA262434 TUW262191:TUW262434 UES262191:UES262434 UOO262191:UOO262434 UYK262191:UYK262434 VIG262191:VIG262434 VSC262191:VSC262434 WBY262191:WBY262434 WLU262191:WLU262434 WVQ262191:WVQ262434 C327727:C327970 JE327727:JE327970 TA327727:TA327970 ACW327727:ACW327970 AMS327727:AMS327970 AWO327727:AWO327970 BGK327727:BGK327970 BQG327727:BQG327970 CAC327727:CAC327970 CJY327727:CJY327970 CTU327727:CTU327970 DDQ327727:DDQ327970 DNM327727:DNM327970 DXI327727:DXI327970 EHE327727:EHE327970 ERA327727:ERA327970 FAW327727:FAW327970 FKS327727:FKS327970 FUO327727:FUO327970 GEK327727:GEK327970 GOG327727:GOG327970 GYC327727:GYC327970 HHY327727:HHY327970 HRU327727:HRU327970 IBQ327727:IBQ327970 ILM327727:ILM327970 IVI327727:IVI327970 JFE327727:JFE327970 JPA327727:JPA327970 JYW327727:JYW327970 KIS327727:KIS327970 KSO327727:KSO327970 LCK327727:LCK327970 LMG327727:LMG327970 LWC327727:LWC327970 MFY327727:MFY327970 MPU327727:MPU327970 MZQ327727:MZQ327970 NJM327727:NJM327970 NTI327727:NTI327970 ODE327727:ODE327970 ONA327727:ONA327970 OWW327727:OWW327970 PGS327727:PGS327970 PQO327727:PQO327970 QAK327727:QAK327970 QKG327727:QKG327970 QUC327727:QUC327970 RDY327727:RDY327970 RNU327727:RNU327970 RXQ327727:RXQ327970 SHM327727:SHM327970 SRI327727:SRI327970 TBE327727:TBE327970 TLA327727:TLA327970 TUW327727:TUW327970 UES327727:UES327970 UOO327727:UOO327970 UYK327727:UYK327970 VIG327727:VIG327970 VSC327727:VSC327970 WBY327727:WBY327970 WLU327727:WLU327970 WVQ327727:WVQ327970 C393263:C393506 JE393263:JE393506 TA393263:TA393506 ACW393263:ACW393506 AMS393263:AMS393506 AWO393263:AWO393506 BGK393263:BGK393506 BQG393263:BQG393506 CAC393263:CAC393506 CJY393263:CJY393506 CTU393263:CTU393506 DDQ393263:DDQ393506 DNM393263:DNM393506 DXI393263:DXI393506 EHE393263:EHE393506 ERA393263:ERA393506 FAW393263:FAW393506 FKS393263:FKS393506 FUO393263:FUO393506 GEK393263:GEK393506 GOG393263:GOG393506 GYC393263:GYC393506 HHY393263:HHY393506 HRU393263:HRU393506 IBQ393263:IBQ393506 ILM393263:ILM393506 IVI393263:IVI393506 JFE393263:JFE393506 JPA393263:JPA393506 JYW393263:JYW393506 KIS393263:KIS393506 KSO393263:KSO393506 LCK393263:LCK393506 LMG393263:LMG393506 LWC393263:LWC393506 MFY393263:MFY393506 MPU393263:MPU393506 MZQ393263:MZQ393506 NJM393263:NJM393506 NTI393263:NTI393506 ODE393263:ODE393506 ONA393263:ONA393506 OWW393263:OWW393506 PGS393263:PGS393506 PQO393263:PQO393506 QAK393263:QAK393506 QKG393263:QKG393506 QUC393263:QUC393506 RDY393263:RDY393506 RNU393263:RNU393506 RXQ393263:RXQ393506 SHM393263:SHM393506 SRI393263:SRI393506 TBE393263:TBE393506 TLA393263:TLA393506 TUW393263:TUW393506 UES393263:UES393506 UOO393263:UOO393506 UYK393263:UYK393506 VIG393263:VIG393506 VSC393263:VSC393506 WBY393263:WBY393506 WLU393263:WLU393506 WVQ393263:WVQ393506 C458799:C459042 JE458799:JE459042 TA458799:TA459042 ACW458799:ACW459042 AMS458799:AMS459042 AWO458799:AWO459042 BGK458799:BGK459042 BQG458799:BQG459042 CAC458799:CAC459042 CJY458799:CJY459042 CTU458799:CTU459042 DDQ458799:DDQ459042 DNM458799:DNM459042 DXI458799:DXI459042 EHE458799:EHE459042 ERA458799:ERA459042 FAW458799:FAW459042 FKS458799:FKS459042 FUO458799:FUO459042 GEK458799:GEK459042 GOG458799:GOG459042 GYC458799:GYC459042 HHY458799:HHY459042 HRU458799:HRU459042 IBQ458799:IBQ459042 ILM458799:ILM459042 IVI458799:IVI459042 JFE458799:JFE459042 JPA458799:JPA459042 JYW458799:JYW459042 KIS458799:KIS459042 KSO458799:KSO459042 LCK458799:LCK459042 LMG458799:LMG459042 LWC458799:LWC459042 MFY458799:MFY459042 MPU458799:MPU459042 MZQ458799:MZQ459042 NJM458799:NJM459042 NTI458799:NTI459042 ODE458799:ODE459042 ONA458799:ONA459042 OWW458799:OWW459042 PGS458799:PGS459042 PQO458799:PQO459042 QAK458799:QAK459042 QKG458799:QKG459042 QUC458799:QUC459042 RDY458799:RDY459042 RNU458799:RNU459042 RXQ458799:RXQ459042 SHM458799:SHM459042 SRI458799:SRI459042 TBE458799:TBE459042 TLA458799:TLA459042 TUW458799:TUW459042 UES458799:UES459042 UOO458799:UOO459042 UYK458799:UYK459042 VIG458799:VIG459042 VSC458799:VSC459042 WBY458799:WBY459042 WLU458799:WLU459042 WVQ458799:WVQ459042 C524335:C524578 JE524335:JE524578 TA524335:TA524578 ACW524335:ACW524578 AMS524335:AMS524578 AWO524335:AWO524578 BGK524335:BGK524578 BQG524335:BQG524578 CAC524335:CAC524578 CJY524335:CJY524578 CTU524335:CTU524578 DDQ524335:DDQ524578 DNM524335:DNM524578 DXI524335:DXI524578 EHE524335:EHE524578 ERA524335:ERA524578 FAW524335:FAW524578 FKS524335:FKS524578 FUO524335:FUO524578 GEK524335:GEK524578 GOG524335:GOG524578 GYC524335:GYC524578 HHY524335:HHY524578 HRU524335:HRU524578 IBQ524335:IBQ524578 ILM524335:ILM524578 IVI524335:IVI524578 JFE524335:JFE524578 JPA524335:JPA524578 JYW524335:JYW524578 KIS524335:KIS524578 KSO524335:KSO524578 LCK524335:LCK524578 LMG524335:LMG524578 LWC524335:LWC524578 MFY524335:MFY524578 MPU524335:MPU524578 MZQ524335:MZQ524578 NJM524335:NJM524578 NTI524335:NTI524578 ODE524335:ODE524578 ONA524335:ONA524578 OWW524335:OWW524578 PGS524335:PGS524578 PQO524335:PQO524578 QAK524335:QAK524578 QKG524335:QKG524578 QUC524335:QUC524578 RDY524335:RDY524578 RNU524335:RNU524578 RXQ524335:RXQ524578 SHM524335:SHM524578 SRI524335:SRI524578 TBE524335:TBE524578 TLA524335:TLA524578 TUW524335:TUW524578 UES524335:UES524578 UOO524335:UOO524578 UYK524335:UYK524578 VIG524335:VIG524578 VSC524335:VSC524578 WBY524335:WBY524578 WLU524335:WLU524578 WVQ524335:WVQ524578 C589871:C590114 JE589871:JE590114 TA589871:TA590114 ACW589871:ACW590114 AMS589871:AMS590114 AWO589871:AWO590114 BGK589871:BGK590114 BQG589871:BQG590114 CAC589871:CAC590114 CJY589871:CJY590114 CTU589871:CTU590114 DDQ589871:DDQ590114 DNM589871:DNM590114 DXI589871:DXI590114 EHE589871:EHE590114 ERA589871:ERA590114 FAW589871:FAW590114 FKS589871:FKS590114 FUO589871:FUO590114 GEK589871:GEK590114 GOG589871:GOG590114 GYC589871:GYC590114 HHY589871:HHY590114 HRU589871:HRU590114 IBQ589871:IBQ590114 ILM589871:ILM590114 IVI589871:IVI590114 JFE589871:JFE590114 JPA589871:JPA590114 JYW589871:JYW590114 KIS589871:KIS590114 KSO589871:KSO590114 LCK589871:LCK590114 LMG589871:LMG590114 LWC589871:LWC590114 MFY589871:MFY590114 MPU589871:MPU590114 MZQ589871:MZQ590114 NJM589871:NJM590114 NTI589871:NTI590114 ODE589871:ODE590114 ONA589871:ONA590114 OWW589871:OWW590114 PGS589871:PGS590114 PQO589871:PQO590114 QAK589871:QAK590114 QKG589871:QKG590114 QUC589871:QUC590114 RDY589871:RDY590114 RNU589871:RNU590114 RXQ589871:RXQ590114 SHM589871:SHM590114 SRI589871:SRI590114 TBE589871:TBE590114 TLA589871:TLA590114 TUW589871:TUW590114 UES589871:UES590114 UOO589871:UOO590114 UYK589871:UYK590114 VIG589871:VIG590114 VSC589871:VSC590114 WBY589871:WBY590114 WLU589871:WLU590114 WVQ589871:WVQ590114 C655407:C655650 JE655407:JE655650 TA655407:TA655650 ACW655407:ACW655650 AMS655407:AMS655650 AWO655407:AWO655650 BGK655407:BGK655650 BQG655407:BQG655650 CAC655407:CAC655650 CJY655407:CJY655650 CTU655407:CTU655650 DDQ655407:DDQ655650 DNM655407:DNM655650 DXI655407:DXI655650 EHE655407:EHE655650 ERA655407:ERA655650 FAW655407:FAW655650 FKS655407:FKS655650 FUO655407:FUO655650 GEK655407:GEK655650 GOG655407:GOG655650 GYC655407:GYC655650 HHY655407:HHY655650 HRU655407:HRU655650 IBQ655407:IBQ655650 ILM655407:ILM655650 IVI655407:IVI655650 JFE655407:JFE655650 JPA655407:JPA655650 JYW655407:JYW655650 KIS655407:KIS655650 KSO655407:KSO655650 LCK655407:LCK655650 LMG655407:LMG655650 LWC655407:LWC655650 MFY655407:MFY655650 MPU655407:MPU655650 MZQ655407:MZQ655650 NJM655407:NJM655650 NTI655407:NTI655650 ODE655407:ODE655650 ONA655407:ONA655650 OWW655407:OWW655650 PGS655407:PGS655650 PQO655407:PQO655650 QAK655407:QAK655650 QKG655407:QKG655650 QUC655407:QUC655650 RDY655407:RDY655650 RNU655407:RNU655650 RXQ655407:RXQ655650 SHM655407:SHM655650 SRI655407:SRI655650 TBE655407:TBE655650 TLA655407:TLA655650 TUW655407:TUW655650 UES655407:UES655650 UOO655407:UOO655650 UYK655407:UYK655650 VIG655407:VIG655650 VSC655407:VSC655650 WBY655407:WBY655650 WLU655407:WLU655650 WVQ655407:WVQ655650 C720943:C721186 JE720943:JE721186 TA720943:TA721186 ACW720943:ACW721186 AMS720943:AMS721186 AWO720943:AWO721186 BGK720943:BGK721186 BQG720943:BQG721186 CAC720943:CAC721186 CJY720943:CJY721186 CTU720943:CTU721186 DDQ720943:DDQ721186 DNM720943:DNM721186 DXI720943:DXI721186 EHE720943:EHE721186 ERA720943:ERA721186 FAW720943:FAW721186 FKS720943:FKS721186 FUO720943:FUO721186 GEK720943:GEK721186 GOG720943:GOG721186 GYC720943:GYC721186 HHY720943:HHY721186 HRU720943:HRU721186 IBQ720943:IBQ721186 ILM720943:ILM721186 IVI720943:IVI721186 JFE720943:JFE721186 JPA720943:JPA721186 JYW720943:JYW721186 KIS720943:KIS721186 KSO720943:KSO721186 LCK720943:LCK721186 LMG720943:LMG721186 LWC720943:LWC721186 MFY720943:MFY721186 MPU720943:MPU721186 MZQ720943:MZQ721186 NJM720943:NJM721186 NTI720943:NTI721186 ODE720943:ODE721186 ONA720943:ONA721186 OWW720943:OWW721186 PGS720943:PGS721186 PQO720943:PQO721186 QAK720943:QAK721186 QKG720943:QKG721186 QUC720943:QUC721186 RDY720943:RDY721186 RNU720943:RNU721186 RXQ720943:RXQ721186 SHM720943:SHM721186 SRI720943:SRI721186 TBE720943:TBE721186 TLA720943:TLA721186 TUW720943:TUW721186 UES720943:UES721186 UOO720943:UOO721186 UYK720943:UYK721186 VIG720943:VIG721186 VSC720943:VSC721186 WBY720943:WBY721186 WLU720943:WLU721186 WVQ720943:WVQ721186 C786479:C786722 JE786479:JE786722 TA786479:TA786722 ACW786479:ACW786722 AMS786479:AMS786722 AWO786479:AWO786722 BGK786479:BGK786722 BQG786479:BQG786722 CAC786479:CAC786722 CJY786479:CJY786722 CTU786479:CTU786722 DDQ786479:DDQ786722 DNM786479:DNM786722 DXI786479:DXI786722 EHE786479:EHE786722 ERA786479:ERA786722 FAW786479:FAW786722 FKS786479:FKS786722 FUO786479:FUO786722 GEK786479:GEK786722 GOG786479:GOG786722 GYC786479:GYC786722 HHY786479:HHY786722 HRU786479:HRU786722 IBQ786479:IBQ786722 ILM786479:ILM786722 IVI786479:IVI786722 JFE786479:JFE786722 JPA786479:JPA786722 JYW786479:JYW786722 KIS786479:KIS786722 KSO786479:KSO786722 LCK786479:LCK786722 LMG786479:LMG786722 LWC786479:LWC786722 MFY786479:MFY786722 MPU786479:MPU786722 MZQ786479:MZQ786722 NJM786479:NJM786722 NTI786479:NTI786722 ODE786479:ODE786722 ONA786479:ONA786722 OWW786479:OWW786722 PGS786479:PGS786722 PQO786479:PQO786722 QAK786479:QAK786722 QKG786479:QKG786722 QUC786479:QUC786722 RDY786479:RDY786722 RNU786479:RNU786722 RXQ786479:RXQ786722 SHM786479:SHM786722 SRI786479:SRI786722 TBE786479:TBE786722 TLA786479:TLA786722 TUW786479:TUW786722 UES786479:UES786722 UOO786479:UOO786722 UYK786479:UYK786722 VIG786479:VIG786722 VSC786479:VSC786722 WBY786479:WBY786722 WLU786479:WLU786722 WVQ786479:WVQ786722 C852015:C852258 JE852015:JE852258 TA852015:TA852258 ACW852015:ACW852258 AMS852015:AMS852258 AWO852015:AWO852258 BGK852015:BGK852258 BQG852015:BQG852258 CAC852015:CAC852258 CJY852015:CJY852258 CTU852015:CTU852258 DDQ852015:DDQ852258 DNM852015:DNM852258 DXI852015:DXI852258 EHE852015:EHE852258 ERA852015:ERA852258 FAW852015:FAW852258 FKS852015:FKS852258 FUO852015:FUO852258 GEK852015:GEK852258 GOG852015:GOG852258 GYC852015:GYC852258 HHY852015:HHY852258 HRU852015:HRU852258 IBQ852015:IBQ852258 ILM852015:ILM852258 IVI852015:IVI852258 JFE852015:JFE852258 JPA852015:JPA852258 JYW852015:JYW852258 KIS852015:KIS852258 KSO852015:KSO852258 LCK852015:LCK852258 LMG852015:LMG852258 LWC852015:LWC852258 MFY852015:MFY852258 MPU852015:MPU852258 MZQ852015:MZQ852258 NJM852015:NJM852258 NTI852015:NTI852258 ODE852015:ODE852258 ONA852015:ONA852258 OWW852015:OWW852258 PGS852015:PGS852258 PQO852015:PQO852258 QAK852015:QAK852258 QKG852015:QKG852258 QUC852015:QUC852258 RDY852015:RDY852258 RNU852015:RNU852258 RXQ852015:RXQ852258 SHM852015:SHM852258 SRI852015:SRI852258 TBE852015:TBE852258 TLA852015:TLA852258 TUW852015:TUW852258 UES852015:UES852258 UOO852015:UOO852258 UYK852015:UYK852258 VIG852015:VIG852258 VSC852015:VSC852258 WBY852015:WBY852258 WLU852015:WLU852258 WVQ852015:WVQ852258 C917551:C917794 JE917551:JE917794 TA917551:TA917794 ACW917551:ACW917794 AMS917551:AMS917794 AWO917551:AWO917794 BGK917551:BGK917794 BQG917551:BQG917794 CAC917551:CAC917794 CJY917551:CJY917794 CTU917551:CTU917794 DDQ917551:DDQ917794 DNM917551:DNM917794 DXI917551:DXI917794 EHE917551:EHE917794 ERA917551:ERA917794 FAW917551:FAW917794 FKS917551:FKS917794 FUO917551:FUO917794 GEK917551:GEK917794 GOG917551:GOG917794 GYC917551:GYC917794 HHY917551:HHY917794 HRU917551:HRU917794 IBQ917551:IBQ917794 ILM917551:ILM917794 IVI917551:IVI917794 JFE917551:JFE917794 JPA917551:JPA917794 JYW917551:JYW917794 KIS917551:KIS917794 KSO917551:KSO917794 LCK917551:LCK917794 LMG917551:LMG917794 LWC917551:LWC917794 MFY917551:MFY917794 MPU917551:MPU917794 MZQ917551:MZQ917794 NJM917551:NJM917794 NTI917551:NTI917794 ODE917551:ODE917794 ONA917551:ONA917794 OWW917551:OWW917794 PGS917551:PGS917794 PQO917551:PQO917794 QAK917551:QAK917794 QKG917551:QKG917794 QUC917551:QUC917794 RDY917551:RDY917794 RNU917551:RNU917794 RXQ917551:RXQ917794 SHM917551:SHM917794 SRI917551:SRI917794 TBE917551:TBE917794 TLA917551:TLA917794 TUW917551:TUW917794 UES917551:UES917794 UOO917551:UOO917794 UYK917551:UYK917794 VIG917551:VIG917794 VSC917551:VSC917794 WBY917551:WBY917794 WLU917551:WLU917794 WVQ917551:WVQ917794 C983087:C983330 JE983087:JE983330 TA983087:TA983330 ACW983087:ACW983330 AMS983087:AMS983330 AWO983087:AWO983330 BGK983087:BGK983330 BQG983087:BQG983330 CAC983087:CAC983330 CJY983087:CJY983330 CTU983087:CTU983330 DDQ983087:DDQ983330 DNM983087:DNM983330 DXI983087:DXI983330 EHE983087:EHE983330 ERA983087:ERA983330 FAW983087:FAW983330 FKS983087:FKS983330 FUO983087:FUO983330 GEK983087:GEK983330 GOG983087:GOG983330 GYC983087:GYC983330 HHY983087:HHY983330 HRU983087:HRU983330 IBQ983087:IBQ983330 ILM983087:ILM983330 IVI983087:IVI983330 JFE983087:JFE983330 JPA983087:JPA983330 JYW983087:JYW983330 KIS983087:KIS983330 KSO983087:KSO983330 LCK983087:LCK983330 LMG983087:LMG983330 LWC983087:LWC983330 MFY983087:MFY983330 MPU983087:MPU983330 MZQ983087:MZQ983330 NJM983087:NJM983330 NTI983087:NTI983330 ODE983087:ODE983330 ONA983087:ONA983330 OWW983087:OWW983330 PGS983087:PGS983330 PQO983087:PQO983330 QAK983087:QAK983330 QKG983087:QKG983330 QUC983087:QUC983330 RDY983087:RDY983330 RNU983087:RNU983330 RXQ983087:RXQ983330 SHM983087:SHM983330 SRI983087:SRI983330 TBE983087:TBE983330 TLA983087:TLA983330 TUW983087:TUW983330 UES983087:UES983330 UOO983087:UOO983330 UYK983087:UYK983330 VIG983087:VIG983330 VSC983087:VSC983330 WBY983087:WBY983330 WLU983087:WLU983330 WVQ983087:WVQ983330 C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C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C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C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C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C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C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C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C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C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C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C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C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C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C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C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D18:D20 JF18:JF20 TB18:TB20 ACX18:ACX20 AMT18:AMT20 AWP18:AWP20 BGL18:BGL20 BQH18:BQH20 CAD18:CAD20 CJZ18:CJZ20 CTV18:CTV20 DDR18:DDR20 DNN18:DNN20 DXJ18:DXJ20 EHF18:EHF20 ERB18:ERB20 FAX18:FAX20 FKT18:FKT20 FUP18:FUP20 GEL18:GEL20 GOH18:GOH20 GYD18:GYD20 HHZ18:HHZ20 HRV18:HRV20 IBR18:IBR20 ILN18:ILN20 IVJ18:IVJ20 JFF18:JFF20 JPB18:JPB20 JYX18:JYX20 KIT18:KIT20 KSP18:KSP20 LCL18:LCL20 LMH18:LMH20 LWD18:LWD20 MFZ18:MFZ20 MPV18:MPV20 MZR18:MZR20 NJN18:NJN20 NTJ18:NTJ20 ODF18:ODF20 ONB18:ONB20 OWX18:OWX20 PGT18:PGT20 PQP18:PQP20 QAL18:QAL20 QKH18:QKH20 QUD18:QUD20 RDZ18:RDZ20 RNV18:RNV20 RXR18:RXR20 SHN18:SHN20 SRJ18:SRJ20 TBF18:TBF20 TLB18:TLB20 TUX18:TUX20 UET18:UET20 UOP18:UOP20 UYL18:UYL20 VIH18:VIH20 VSD18:VSD20 WBZ18:WBZ20 WLV18:WLV20 WVR18:WVR20 D65553:D65555 JF65553:JF65555 TB65553:TB65555 ACX65553:ACX65555 AMT65553:AMT65555 AWP65553:AWP65555 BGL65553:BGL65555 BQH65553:BQH65555 CAD65553:CAD65555 CJZ65553:CJZ65555 CTV65553:CTV65555 DDR65553:DDR65555 DNN65553:DNN65555 DXJ65553:DXJ65555 EHF65553:EHF65555 ERB65553:ERB65555 FAX65553:FAX65555 FKT65553:FKT65555 FUP65553:FUP65555 GEL65553:GEL65555 GOH65553:GOH65555 GYD65553:GYD65555 HHZ65553:HHZ65555 HRV65553:HRV65555 IBR65553:IBR65555 ILN65553:ILN65555 IVJ65553:IVJ65555 JFF65553:JFF65555 JPB65553:JPB65555 JYX65553:JYX65555 KIT65553:KIT65555 KSP65553:KSP65555 LCL65553:LCL65555 LMH65553:LMH65555 LWD65553:LWD65555 MFZ65553:MFZ65555 MPV65553:MPV65555 MZR65553:MZR65555 NJN65553:NJN65555 NTJ65553:NTJ65555 ODF65553:ODF65555 ONB65553:ONB65555 OWX65553:OWX65555 PGT65553:PGT65555 PQP65553:PQP65555 QAL65553:QAL65555 QKH65553:QKH65555 QUD65553:QUD65555 RDZ65553:RDZ65555 RNV65553:RNV65555 RXR65553:RXR65555 SHN65553:SHN65555 SRJ65553:SRJ65555 TBF65553:TBF65555 TLB65553:TLB65555 TUX65553:TUX65555 UET65553:UET65555 UOP65553:UOP65555 UYL65553:UYL65555 VIH65553:VIH65555 VSD65553:VSD65555 WBZ65553:WBZ65555 WLV65553:WLV65555 WVR65553:WVR65555 D131089:D131091 JF131089:JF131091 TB131089:TB131091 ACX131089:ACX131091 AMT131089:AMT131091 AWP131089:AWP131091 BGL131089:BGL131091 BQH131089:BQH131091 CAD131089:CAD131091 CJZ131089:CJZ131091 CTV131089:CTV131091 DDR131089:DDR131091 DNN131089:DNN131091 DXJ131089:DXJ131091 EHF131089:EHF131091 ERB131089:ERB131091 FAX131089:FAX131091 FKT131089:FKT131091 FUP131089:FUP131091 GEL131089:GEL131091 GOH131089:GOH131091 GYD131089:GYD131091 HHZ131089:HHZ131091 HRV131089:HRV131091 IBR131089:IBR131091 ILN131089:ILN131091 IVJ131089:IVJ131091 JFF131089:JFF131091 JPB131089:JPB131091 JYX131089:JYX131091 KIT131089:KIT131091 KSP131089:KSP131091 LCL131089:LCL131091 LMH131089:LMH131091 LWD131089:LWD131091 MFZ131089:MFZ131091 MPV131089:MPV131091 MZR131089:MZR131091 NJN131089:NJN131091 NTJ131089:NTJ131091 ODF131089:ODF131091 ONB131089:ONB131091 OWX131089:OWX131091 PGT131089:PGT131091 PQP131089:PQP131091 QAL131089:QAL131091 QKH131089:QKH131091 QUD131089:QUD131091 RDZ131089:RDZ131091 RNV131089:RNV131091 RXR131089:RXR131091 SHN131089:SHN131091 SRJ131089:SRJ131091 TBF131089:TBF131091 TLB131089:TLB131091 TUX131089:TUX131091 UET131089:UET131091 UOP131089:UOP131091 UYL131089:UYL131091 VIH131089:VIH131091 VSD131089:VSD131091 WBZ131089:WBZ131091 WLV131089:WLV131091 WVR131089:WVR131091 D196625:D196627 JF196625:JF196627 TB196625:TB196627 ACX196625:ACX196627 AMT196625:AMT196627 AWP196625:AWP196627 BGL196625:BGL196627 BQH196625:BQH196627 CAD196625:CAD196627 CJZ196625:CJZ196627 CTV196625:CTV196627 DDR196625:DDR196627 DNN196625:DNN196627 DXJ196625:DXJ196627 EHF196625:EHF196627 ERB196625:ERB196627 FAX196625:FAX196627 FKT196625:FKT196627 FUP196625:FUP196627 GEL196625:GEL196627 GOH196625:GOH196627 GYD196625:GYD196627 HHZ196625:HHZ196627 HRV196625:HRV196627 IBR196625:IBR196627 ILN196625:ILN196627 IVJ196625:IVJ196627 JFF196625:JFF196627 JPB196625:JPB196627 JYX196625:JYX196627 KIT196625:KIT196627 KSP196625:KSP196627 LCL196625:LCL196627 LMH196625:LMH196627 LWD196625:LWD196627 MFZ196625:MFZ196627 MPV196625:MPV196627 MZR196625:MZR196627 NJN196625:NJN196627 NTJ196625:NTJ196627 ODF196625:ODF196627 ONB196625:ONB196627 OWX196625:OWX196627 PGT196625:PGT196627 PQP196625:PQP196627 QAL196625:QAL196627 QKH196625:QKH196627 QUD196625:QUD196627 RDZ196625:RDZ196627 RNV196625:RNV196627 RXR196625:RXR196627 SHN196625:SHN196627 SRJ196625:SRJ196627 TBF196625:TBF196627 TLB196625:TLB196627 TUX196625:TUX196627 UET196625:UET196627 UOP196625:UOP196627 UYL196625:UYL196627 VIH196625:VIH196627 VSD196625:VSD196627 WBZ196625:WBZ196627 WLV196625:WLV196627 WVR196625:WVR196627 D262161:D262163 JF262161:JF262163 TB262161:TB262163 ACX262161:ACX262163 AMT262161:AMT262163 AWP262161:AWP262163 BGL262161:BGL262163 BQH262161:BQH262163 CAD262161:CAD262163 CJZ262161:CJZ262163 CTV262161:CTV262163 DDR262161:DDR262163 DNN262161:DNN262163 DXJ262161:DXJ262163 EHF262161:EHF262163 ERB262161:ERB262163 FAX262161:FAX262163 FKT262161:FKT262163 FUP262161:FUP262163 GEL262161:GEL262163 GOH262161:GOH262163 GYD262161:GYD262163 HHZ262161:HHZ262163 HRV262161:HRV262163 IBR262161:IBR262163 ILN262161:ILN262163 IVJ262161:IVJ262163 JFF262161:JFF262163 JPB262161:JPB262163 JYX262161:JYX262163 KIT262161:KIT262163 KSP262161:KSP262163 LCL262161:LCL262163 LMH262161:LMH262163 LWD262161:LWD262163 MFZ262161:MFZ262163 MPV262161:MPV262163 MZR262161:MZR262163 NJN262161:NJN262163 NTJ262161:NTJ262163 ODF262161:ODF262163 ONB262161:ONB262163 OWX262161:OWX262163 PGT262161:PGT262163 PQP262161:PQP262163 QAL262161:QAL262163 QKH262161:QKH262163 QUD262161:QUD262163 RDZ262161:RDZ262163 RNV262161:RNV262163 RXR262161:RXR262163 SHN262161:SHN262163 SRJ262161:SRJ262163 TBF262161:TBF262163 TLB262161:TLB262163 TUX262161:TUX262163 UET262161:UET262163 UOP262161:UOP262163 UYL262161:UYL262163 VIH262161:VIH262163 VSD262161:VSD262163 WBZ262161:WBZ262163 WLV262161:WLV262163 WVR262161:WVR262163 D327697:D327699 JF327697:JF327699 TB327697:TB327699 ACX327697:ACX327699 AMT327697:AMT327699 AWP327697:AWP327699 BGL327697:BGL327699 BQH327697:BQH327699 CAD327697:CAD327699 CJZ327697:CJZ327699 CTV327697:CTV327699 DDR327697:DDR327699 DNN327697:DNN327699 DXJ327697:DXJ327699 EHF327697:EHF327699 ERB327697:ERB327699 FAX327697:FAX327699 FKT327697:FKT327699 FUP327697:FUP327699 GEL327697:GEL327699 GOH327697:GOH327699 GYD327697:GYD327699 HHZ327697:HHZ327699 HRV327697:HRV327699 IBR327697:IBR327699 ILN327697:ILN327699 IVJ327697:IVJ327699 JFF327697:JFF327699 JPB327697:JPB327699 JYX327697:JYX327699 KIT327697:KIT327699 KSP327697:KSP327699 LCL327697:LCL327699 LMH327697:LMH327699 LWD327697:LWD327699 MFZ327697:MFZ327699 MPV327697:MPV327699 MZR327697:MZR327699 NJN327697:NJN327699 NTJ327697:NTJ327699 ODF327697:ODF327699 ONB327697:ONB327699 OWX327697:OWX327699 PGT327697:PGT327699 PQP327697:PQP327699 QAL327697:QAL327699 QKH327697:QKH327699 QUD327697:QUD327699 RDZ327697:RDZ327699 RNV327697:RNV327699 RXR327697:RXR327699 SHN327697:SHN327699 SRJ327697:SRJ327699 TBF327697:TBF327699 TLB327697:TLB327699 TUX327697:TUX327699 UET327697:UET327699 UOP327697:UOP327699 UYL327697:UYL327699 VIH327697:VIH327699 VSD327697:VSD327699 WBZ327697:WBZ327699 WLV327697:WLV327699 WVR327697:WVR327699 D393233:D393235 JF393233:JF393235 TB393233:TB393235 ACX393233:ACX393235 AMT393233:AMT393235 AWP393233:AWP393235 BGL393233:BGL393235 BQH393233:BQH393235 CAD393233:CAD393235 CJZ393233:CJZ393235 CTV393233:CTV393235 DDR393233:DDR393235 DNN393233:DNN393235 DXJ393233:DXJ393235 EHF393233:EHF393235 ERB393233:ERB393235 FAX393233:FAX393235 FKT393233:FKT393235 FUP393233:FUP393235 GEL393233:GEL393235 GOH393233:GOH393235 GYD393233:GYD393235 HHZ393233:HHZ393235 HRV393233:HRV393235 IBR393233:IBR393235 ILN393233:ILN393235 IVJ393233:IVJ393235 JFF393233:JFF393235 JPB393233:JPB393235 JYX393233:JYX393235 KIT393233:KIT393235 KSP393233:KSP393235 LCL393233:LCL393235 LMH393233:LMH393235 LWD393233:LWD393235 MFZ393233:MFZ393235 MPV393233:MPV393235 MZR393233:MZR393235 NJN393233:NJN393235 NTJ393233:NTJ393235 ODF393233:ODF393235 ONB393233:ONB393235 OWX393233:OWX393235 PGT393233:PGT393235 PQP393233:PQP393235 QAL393233:QAL393235 QKH393233:QKH393235 QUD393233:QUD393235 RDZ393233:RDZ393235 RNV393233:RNV393235 RXR393233:RXR393235 SHN393233:SHN393235 SRJ393233:SRJ393235 TBF393233:TBF393235 TLB393233:TLB393235 TUX393233:TUX393235 UET393233:UET393235 UOP393233:UOP393235 UYL393233:UYL393235 VIH393233:VIH393235 VSD393233:VSD393235 WBZ393233:WBZ393235 WLV393233:WLV393235 WVR393233:WVR393235 D458769:D458771 JF458769:JF458771 TB458769:TB458771 ACX458769:ACX458771 AMT458769:AMT458771 AWP458769:AWP458771 BGL458769:BGL458771 BQH458769:BQH458771 CAD458769:CAD458771 CJZ458769:CJZ458771 CTV458769:CTV458771 DDR458769:DDR458771 DNN458769:DNN458771 DXJ458769:DXJ458771 EHF458769:EHF458771 ERB458769:ERB458771 FAX458769:FAX458771 FKT458769:FKT458771 FUP458769:FUP458771 GEL458769:GEL458771 GOH458769:GOH458771 GYD458769:GYD458771 HHZ458769:HHZ458771 HRV458769:HRV458771 IBR458769:IBR458771 ILN458769:ILN458771 IVJ458769:IVJ458771 JFF458769:JFF458771 JPB458769:JPB458771 JYX458769:JYX458771 KIT458769:KIT458771 KSP458769:KSP458771 LCL458769:LCL458771 LMH458769:LMH458771 LWD458769:LWD458771 MFZ458769:MFZ458771 MPV458769:MPV458771 MZR458769:MZR458771 NJN458769:NJN458771 NTJ458769:NTJ458771 ODF458769:ODF458771 ONB458769:ONB458771 OWX458769:OWX458771 PGT458769:PGT458771 PQP458769:PQP458771 QAL458769:QAL458771 QKH458769:QKH458771 QUD458769:QUD458771 RDZ458769:RDZ458771 RNV458769:RNV458771 RXR458769:RXR458771 SHN458769:SHN458771 SRJ458769:SRJ458771 TBF458769:TBF458771 TLB458769:TLB458771 TUX458769:TUX458771 UET458769:UET458771 UOP458769:UOP458771 UYL458769:UYL458771 VIH458769:VIH458771 VSD458769:VSD458771 WBZ458769:WBZ458771 WLV458769:WLV458771 WVR458769:WVR458771 D524305:D524307 JF524305:JF524307 TB524305:TB524307 ACX524305:ACX524307 AMT524305:AMT524307 AWP524305:AWP524307 BGL524305:BGL524307 BQH524305:BQH524307 CAD524305:CAD524307 CJZ524305:CJZ524307 CTV524305:CTV524307 DDR524305:DDR524307 DNN524305:DNN524307 DXJ524305:DXJ524307 EHF524305:EHF524307 ERB524305:ERB524307 FAX524305:FAX524307 FKT524305:FKT524307 FUP524305:FUP524307 GEL524305:GEL524307 GOH524305:GOH524307 GYD524305:GYD524307 HHZ524305:HHZ524307 HRV524305:HRV524307 IBR524305:IBR524307 ILN524305:ILN524307 IVJ524305:IVJ524307 JFF524305:JFF524307 JPB524305:JPB524307 JYX524305:JYX524307 KIT524305:KIT524307 KSP524305:KSP524307 LCL524305:LCL524307 LMH524305:LMH524307 LWD524305:LWD524307 MFZ524305:MFZ524307 MPV524305:MPV524307 MZR524305:MZR524307 NJN524305:NJN524307 NTJ524305:NTJ524307 ODF524305:ODF524307 ONB524305:ONB524307 OWX524305:OWX524307 PGT524305:PGT524307 PQP524305:PQP524307 QAL524305:QAL524307 QKH524305:QKH524307 QUD524305:QUD524307 RDZ524305:RDZ524307 RNV524305:RNV524307 RXR524305:RXR524307 SHN524305:SHN524307 SRJ524305:SRJ524307 TBF524305:TBF524307 TLB524305:TLB524307 TUX524305:TUX524307 UET524305:UET524307 UOP524305:UOP524307 UYL524305:UYL524307 VIH524305:VIH524307 VSD524305:VSD524307 WBZ524305:WBZ524307 WLV524305:WLV524307 WVR524305:WVR524307 D589841:D589843 JF589841:JF589843 TB589841:TB589843 ACX589841:ACX589843 AMT589841:AMT589843 AWP589841:AWP589843 BGL589841:BGL589843 BQH589841:BQH589843 CAD589841:CAD589843 CJZ589841:CJZ589843 CTV589841:CTV589843 DDR589841:DDR589843 DNN589841:DNN589843 DXJ589841:DXJ589843 EHF589841:EHF589843 ERB589841:ERB589843 FAX589841:FAX589843 FKT589841:FKT589843 FUP589841:FUP589843 GEL589841:GEL589843 GOH589841:GOH589843 GYD589841:GYD589843 HHZ589841:HHZ589843 HRV589841:HRV589843 IBR589841:IBR589843 ILN589841:ILN589843 IVJ589841:IVJ589843 JFF589841:JFF589843 JPB589841:JPB589843 JYX589841:JYX589843 KIT589841:KIT589843 KSP589841:KSP589843 LCL589841:LCL589843 LMH589841:LMH589843 LWD589841:LWD589843 MFZ589841:MFZ589843 MPV589841:MPV589843 MZR589841:MZR589843 NJN589841:NJN589843 NTJ589841:NTJ589843 ODF589841:ODF589843 ONB589841:ONB589843 OWX589841:OWX589843 PGT589841:PGT589843 PQP589841:PQP589843 QAL589841:QAL589843 QKH589841:QKH589843 QUD589841:QUD589843 RDZ589841:RDZ589843 RNV589841:RNV589843 RXR589841:RXR589843 SHN589841:SHN589843 SRJ589841:SRJ589843 TBF589841:TBF589843 TLB589841:TLB589843 TUX589841:TUX589843 UET589841:UET589843 UOP589841:UOP589843 UYL589841:UYL589843 VIH589841:VIH589843 VSD589841:VSD589843 WBZ589841:WBZ589843 WLV589841:WLV589843 WVR589841:WVR589843 D655377:D655379 JF655377:JF655379 TB655377:TB655379 ACX655377:ACX655379 AMT655377:AMT655379 AWP655377:AWP655379 BGL655377:BGL655379 BQH655377:BQH655379 CAD655377:CAD655379 CJZ655377:CJZ655379 CTV655377:CTV655379 DDR655377:DDR655379 DNN655377:DNN655379 DXJ655377:DXJ655379 EHF655377:EHF655379 ERB655377:ERB655379 FAX655377:FAX655379 FKT655377:FKT655379 FUP655377:FUP655379 GEL655377:GEL655379 GOH655377:GOH655379 GYD655377:GYD655379 HHZ655377:HHZ655379 HRV655377:HRV655379 IBR655377:IBR655379 ILN655377:ILN655379 IVJ655377:IVJ655379 JFF655377:JFF655379 JPB655377:JPB655379 JYX655377:JYX655379 KIT655377:KIT655379 KSP655377:KSP655379 LCL655377:LCL655379 LMH655377:LMH655379 LWD655377:LWD655379 MFZ655377:MFZ655379 MPV655377:MPV655379 MZR655377:MZR655379 NJN655377:NJN655379 NTJ655377:NTJ655379 ODF655377:ODF655379 ONB655377:ONB655379 OWX655377:OWX655379 PGT655377:PGT655379 PQP655377:PQP655379 QAL655377:QAL655379 QKH655377:QKH655379 QUD655377:QUD655379 RDZ655377:RDZ655379 RNV655377:RNV655379 RXR655377:RXR655379 SHN655377:SHN655379 SRJ655377:SRJ655379 TBF655377:TBF655379 TLB655377:TLB655379 TUX655377:TUX655379 UET655377:UET655379 UOP655377:UOP655379 UYL655377:UYL655379 VIH655377:VIH655379 VSD655377:VSD655379 WBZ655377:WBZ655379 WLV655377:WLV655379 WVR655377:WVR655379 D720913:D720915 JF720913:JF720915 TB720913:TB720915 ACX720913:ACX720915 AMT720913:AMT720915 AWP720913:AWP720915 BGL720913:BGL720915 BQH720913:BQH720915 CAD720913:CAD720915 CJZ720913:CJZ720915 CTV720913:CTV720915 DDR720913:DDR720915 DNN720913:DNN720915 DXJ720913:DXJ720915 EHF720913:EHF720915 ERB720913:ERB720915 FAX720913:FAX720915 FKT720913:FKT720915 FUP720913:FUP720915 GEL720913:GEL720915 GOH720913:GOH720915 GYD720913:GYD720915 HHZ720913:HHZ720915 HRV720913:HRV720915 IBR720913:IBR720915 ILN720913:ILN720915 IVJ720913:IVJ720915 JFF720913:JFF720915 JPB720913:JPB720915 JYX720913:JYX720915 KIT720913:KIT720915 KSP720913:KSP720915 LCL720913:LCL720915 LMH720913:LMH720915 LWD720913:LWD720915 MFZ720913:MFZ720915 MPV720913:MPV720915 MZR720913:MZR720915 NJN720913:NJN720915 NTJ720913:NTJ720915 ODF720913:ODF720915 ONB720913:ONB720915 OWX720913:OWX720915 PGT720913:PGT720915 PQP720913:PQP720915 QAL720913:QAL720915 QKH720913:QKH720915 QUD720913:QUD720915 RDZ720913:RDZ720915 RNV720913:RNV720915 RXR720913:RXR720915 SHN720913:SHN720915 SRJ720913:SRJ720915 TBF720913:TBF720915 TLB720913:TLB720915 TUX720913:TUX720915 UET720913:UET720915 UOP720913:UOP720915 UYL720913:UYL720915 VIH720913:VIH720915 VSD720913:VSD720915 WBZ720913:WBZ720915 WLV720913:WLV720915 WVR720913:WVR720915 D786449:D786451 JF786449:JF786451 TB786449:TB786451 ACX786449:ACX786451 AMT786449:AMT786451 AWP786449:AWP786451 BGL786449:BGL786451 BQH786449:BQH786451 CAD786449:CAD786451 CJZ786449:CJZ786451 CTV786449:CTV786451 DDR786449:DDR786451 DNN786449:DNN786451 DXJ786449:DXJ786451 EHF786449:EHF786451 ERB786449:ERB786451 FAX786449:FAX786451 FKT786449:FKT786451 FUP786449:FUP786451 GEL786449:GEL786451 GOH786449:GOH786451 GYD786449:GYD786451 HHZ786449:HHZ786451 HRV786449:HRV786451 IBR786449:IBR786451 ILN786449:ILN786451 IVJ786449:IVJ786451 JFF786449:JFF786451 JPB786449:JPB786451 JYX786449:JYX786451 KIT786449:KIT786451 KSP786449:KSP786451 LCL786449:LCL786451 LMH786449:LMH786451 LWD786449:LWD786451 MFZ786449:MFZ786451 MPV786449:MPV786451 MZR786449:MZR786451 NJN786449:NJN786451 NTJ786449:NTJ786451 ODF786449:ODF786451 ONB786449:ONB786451 OWX786449:OWX786451 PGT786449:PGT786451 PQP786449:PQP786451 QAL786449:QAL786451 QKH786449:QKH786451 QUD786449:QUD786451 RDZ786449:RDZ786451 RNV786449:RNV786451 RXR786449:RXR786451 SHN786449:SHN786451 SRJ786449:SRJ786451 TBF786449:TBF786451 TLB786449:TLB786451 TUX786449:TUX786451 UET786449:UET786451 UOP786449:UOP786451 UYL786449:UYL786451 VIH786449:VIH786451 VSD786449:VSD786451 WBZ786449:WBZ786451 WLV786449:WLV786451 WVR786449:WVR786451 D851985:D851987 JF851985:JF851987 TB851985:TB851987 ACX851985:ACX851987 AMT851985:AMT851987 AWP851985:AWP851987 BGL851985:BGL851987 BQH851985:BQH851987 CAD851985:CAD851987 CJZ851985:CJZ851987 CTV851985:CTV851987 DDR851985:DDR851987 DNN851985:DNN851987 DXJ851985:DXJ851987 EHF851985:EHF851987 ERB851985:ERB851987 FAX851985:FAX851987 FKT851985:FKT851987 FUP851985:FUP851987 GEL851985:GEL851987 GOH851985:GOH851987 GYD851985:GYD851987 HHZ851985:HHZ851987 HRV851985:HRV851987 IBR851985:IBR851987 ILN851985:ILN851987 IVJ851985:IVJ851987 JFF851985:JFF851987 JPB851985:JPB851987 JYX851985:JYX851987 KIT851985:KIT851987 KSP851985:KSP851987 LCL851985:LCL851987 LMH851985:LMH851987 LWD851985:LWD851987 MFZ851985:MFZ851987 MPV851985:MPV851987 MZR851985:MZR851987 NJN851985:NJN851987 NTJ851985:NTJ851987 ODF851985:ODF851987 ONB851985:ONB851987 OWX851985:OWX851987 PGT851985:PGT851987 PQP851985:PQP851987 QAL851985:QAL851987 QKH851985:QKH851987 QUD851985:QUD851987 RDZ851985:RDZ851987 RNV851985:RNV851987 RXR851985:RXR851987 SHN851985:SHN851987 SRJ851985:SRJ851987 TBF851985:TBF851987 TLB851985:TLB851987 TUX851985:TUX851987 UET851985:UET851987 UOP851985:UOP851987 UYL851985:UYL851987 VIH851985:VIH851987 VSD851985:VSD851987 WBZ851985:WBZ851987 WLV851985:WLV851987 WVR851985:WVR851987 D917521:D917523 JF917521:JF917523 TB917521:TB917523 ACX917521:ACX917523 AMT917521:AMT917523 AWP917521:AWP917523 BGL917521:BGL917523 BQH917521:BQH917523 CAD917521:CAD917523 CJZ917521:CJZ917523 CTV917521:CTV917523 DDR917521:DDR917523 DNN917521:DNN917523 DXJ917521:DXJ917523 EHF917521:EHF917523 ERB917521:ERB917523 FAX917521:FAX917523 FKT917521:FKT917523 FUP917521:FUP917523 GEL917521:GEL917523 GOH917521:GOH917523 GYD917521:GYD917523 HHZ917521:HHZ917523 HRV917521:HRV917523 IBR917521:IBR917523 ILN917521:ILN917523 IVJ917521:IVJ917523 JFF917521:JFF917523 JPB917521:JPB917523 JYX917521:JYX917523 KIT917521:KIT917523 KSP917521:KSP917523 LCL917521:LCL917523 LMH917521:LMH917523 LWD917521:LWD917523 MFZ917521:MFZ917523 MPV917521:MPV917523 MZR917521:MZR917523 NJN917521:NJN917523 NTJ917521:NTJ917523 ODF917521:ODF917523 ONB917521:ONB917523 OWX917521:OWX917523 PGT917521:PGT917523 PQP917521:PQP917523 QAL917521:QAL917523 QKH917521:QKH917523 QUD917521:QUD917523 RDZ917521:RDZ917523 RNV917521:RNV917523 RXR917521:RXR917523 SHN917521:SHN917523 SRJ917521:SRJ917523 TBF917521:TBF917523 TLB917521:TLB917523 TUX917521:TUX917523 UET917521:UET917523 UOP917521:UOP917523 UYL917521:UYL917523 VIH917521:VIH917523 VSD917521:VSD917523 WBZ917521:WBZ917523 WLV917521:WLV917523 WVR917521:WVR917523 D983057:D983059 JF983057:JF983059 TB983057:TB983059 ACX983057:ACX983059 AMT983057:AMT983059 AWP983057:AWP983059 BGL983057:BGL983059 BQH983057:BQH983059 CAD983057:CAD983059 CJZ983057:CJZ983059 CTV983057:CTV983059 DDR983057:DDR983059 DNN983057:DNN983059 DXJ983057:DXJ983059 EHF983057:EHF983059 ERB983057:ERB983059 FAX983057:FAX983059 FKT983057:FKT983059 FUP983057:FUP983059 GEL983057:GEL983059 GOH983057:GOH983059 GYD983057:GYD983059 HHZ983057:HHZ983059 HRV983057:HRV983059 IBR983057:IBR983059 ILN983057:ILN983059 IVJ983057:IVJ983059 JFF983057:JFF983059 JPB983057:JPB983059 JYX983057:JYX983059 KIT983057:KIT983059 KSP983057:KSP983059 LCL983057:LCL983059 LMH983057:LMH983059 LWD983057:LWD983059 MFZ983057:MFZ983059 MPV983057:MPV983059 MZR983057:MZR983059 NJN983057:NJN983059 NTJ983057:NTJ983059 ODF983057:ODF983059 ONB983057:ONB983059 OWX983057:OWX983059 PGT983057:PGT983059 PQP983057:PQP983059 QAL983057:QAL983059 QKH983057:QKH983059 QUD983057:QUD983059 RDZ983057:RDZ983059 RNV983057:RNV983059 RXR983057:RXR983059 SHN983057:SHN983059 SRJ983057:SRJ983059 TBF983057:TBF983059 TLB983057:TLB983059 TUX983057:TUX983059 UET983057:UET983059 UOP983057:UOP983059 UYL983057:UYL983059 VIH983057:VIH983059 VSD983057:VSD983059 WBZ983057:WBZ983059 WLV983057:WLV983059 WVR983057:WVR983059" xr:uid="{00000000-0002-0000-0000-000000000000}">
      <formula1>"Month, Weeks, Days, Hours, Each, No. of Person, Installment,Item, Lump Sum"</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c0f xmlns="7c655d61-0540-4aff-a772-5c1691dad08b" xsi:nil="true"/>
    <_Flow_SignoffStatus xmlns="7c655d61-0540-4aff-a772-5c1691dad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617DBBC94BF046831CBFF4283DE41C" ma:contentTypeVersion="15" ma:contentTypeDescription="Create a new document." ma:contentTypeScope="" ma:versionID="f0889b4e27ba329c64d1ad580e2ce8d3">
  <xsd:schema xmlns:xsd="http://www.w3.org/2001/XMLSchema" xmlns:xs="http://www.w3.org/2001/XMLSchema" xmlns:p="http://schemas.microsoft.com/office/2006/metadata/properties" xmlns:ns2="7c655d61-0540-4aff-a772-5c1691dad08b" xmlns:ns3="5f41e6ec-62dc-4b77-8fa1-77c571e783af" targetNamespace="http://schemas.microsoft.com/office/2006/metadata/properties" ma:root="true" ma:fieldsID="2c619e07d700d1e177109c961e9e6c62" ns2:_="" ns3:_="">
    <xsd:import namespace="7c655d61-0540-4aff-a772-5c1691dad08b"/>
    <xsd:import namespace="5f41e6ec-62dc-4b77-8fa1-77c571e783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kc0f"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55d61-0540-4aff-a772-5c1691dad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kc0f" ma:index="13" nillable="true" ma:displayName="Date and time" ma:internalName="kc0f">
      <xsd:simpleType>
        <xsd:restriction base="dms:DateTim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41e6ec-62dc-4b77-8fa1-77c571e783a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0279B3-44CC-49C6-A359-4DD66E46DEB5}">
  <ds:schemaRefs>
    <ds:schemaRef ds:uri="http://schemas.microsoft.com/office/2006/metadata/properties"/>
    <ds:schemaRef ds:uri="http://schemas.microsoft.com/office/infopath/2007/PartnerControls"/>
    <ds:schemaRef ds:uri="7c655d61-0540-4aff-a772-5c1691dad08b"/>
  </ds:schemaRefs>
</ds:datastoreItem>
</file>

<file path=customXml/itemProps2.xml><?xml version="1.0" encoding="utf-8"?>
<ds:datastoreItem xmlns:ds="http://schemas.openxmlformats.org/officeDocument/2006/customXml" ds:itemID="{5C3CBFDA-6C21-4387-B773-286032DE1B35}">
  <ds:schemaRefs>
    <ds:schemaRef ds:uri="http://schemas.microsoft.com/sharepoint/v3/contenttype/forms"/>
  </ds:schemaRefs>
</ds:datastoreItem>
</file>

<file path=customXml/itemProps3.xml><?xml version="1.0" encoding="utf-8"?>
<ds:datastoreItem xmlns:ds="http://schemas.openxmlformats.org/officeDocument/2006/customXml" ds:itemID="{5FE45C4F-E048-4089-AE41-350A28C3E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55d61-0540-4aff-a772-5c1691dad08b"/>
    <ds:schemaRef ds:uri="5f41e6ec-62dc-4b77-8fa1-77c571e78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PAKKI Suresh</dc:creator>
  <cp:keywords/>
  <dc:description/>
  <cp:lastModifiedBy>AMADOU Moussa</cp:lastModifiedBy>
  <cp:revision/>
  <dcterms:created xsi:type="dcterms:W3CDTF">2019-02-05T06:26:17Z</dcterms:created>
  <dcterms:modified xsi:type="dcterms:W3CDTF">2024-07-06T11:41:33Z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2020-10-21T10:23:16Z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6467cdfb-32d2-43a8-b0e6-86fa84322791</vt:lpwstr>
  </property>
  <property fmtid="{D5CDD505-2E9C-101B-9397-08002B2CF9AE}" pid="8" name="MSIP_Label_2059aa38-f392-4105-be92-628035578272_ContentBits">
    <vt:lpwstr>0</vt:lpwstr>
  </property>
  <property fmtid="{D5CDD505-2E9C-101B-9397-08002B2CF9AE}" pid="9" name="ContentTypeId">
    <vt:lpwstr>0x01010019617DBBC94BF046831CBFF4283DE41C</vt:lpwstr>
  </property>
</Properties>
</file>